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7250" windowHeight="481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H273" i="1" l="1"/>
  <c r="H294" i="1"/>
  <c r="H208" i="1" l="1"/>
  <c r="H254" i="1" l="1"/>
  <c r="H291" i="1"/>
  <c r="H216" i="1" l="1"/>
  <c r="H215" i="1"/>
  <c r="H214" i="1"/>
  <c r="H221" i="1"/>
  <c r="H220" i="1"/>
  <c r="H219" i="1"/>
  <c r="H238" i="1"/>
  <c r="H237" i="1"/>
  <c r="H236" i="1"/>
  <c r="H239" i="1"/>
  <c r="H255" i="1"/>
  <c r="H11" i="1"/>
  <c r="H10" i="1"/>
  <c r="H9" i="1"/>
  <c r="H160" i="1" l="1"/>
  <c r="H158" i="1"/>
  <c r="H156" i="1"/>
  <c r="H272" i="1"/>
  <c r="H271" i="1"/>
  <c r="G348" i="1"/>
  <c r="H347" i="1"/>
  <c r="H346" i="1"/>
  <c r="H345" i="1"/>
  <c r="H293" i="1" l="1"/>
  <c r="H270" i="1"/>
  <c r="H253" i="1"/>
  <c r="H292" i="1"/>
  <c r="H290" i="1"/>
  <c r="H344" i="1"/>
  <c r="H335" i="1"/>
  <c r="H336" i="1"/>
  <c r="H337" i="1"/>
  <c r="H338" i="1"/>
  <c r="H339" i="1"/>
  <c r="H340" i="1"/>
  <c r="H341" i="1"/>
  <c r="H342" i="1"/>
  <c r="H334" i="1"/>
  <c r="H332" i="1"/>
  <c r="H326" i="1"/>
  <c r="H327" i="1"/>
  <c r="H328" i="1"/>
  <c r="H329" i="1"/>
  <c r="H330" i="1"/>
  <c r="H325" i="1"/>
  <c r="H319" i="1"/>
  <c r="H320" i="1"/>
  <c r="H321" i="1"/>
  <c r="H322" i="1"/>
  <c r="H323" i="1"/>
  <c r="H318" i="1"/>
  <c r="H316" i="1"/>
  <c r="H314" i="1"/>
  <c r="H313" i="1"/>
  <c r="H307" i="1"/>
  <c r="H308" i="1"/>
  <c r="H309" i="1"/>
  <c r="H310" i="1"/>
  <c r="H311" i="1"/>
  <c r="H306" i="1"/>
  <c r="H304" i="1"/>
  <c r="H303" i="1"/>
  <c r="H301" i="1"/>
  <c r="H299" i="1"/>
  <c r="H298" i="1"/>
  <c r="H296" i="1"/>
  <c r="H286" i="1"/>
  <c r="H284" i="1"/>
  <c r="H283" i="1"/>
  <c r="H289" i="1"/>
  <c r="H288" i="1"/>
  <c r="H276" i="1"/>
  <c r="H277" i="1"/>
  <c r="H278" i="1"/>
  <c r="H279" i="1"/>
  <c r="H280" i="1"/>
  <c r="H281" i="1"/>
  <c r="H282" i="1"/>
  <c r="H275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57" i="1"/>
  <c r="H249" i="1"/>
  <c r="H250" i="1"/>
  <c r="H251" i="1"/>
  <c r="H252" i="1"/>
  <c r="H248" i="1"/>
  <c r="H230" i="1"/>
  <c r="H231" i="1"/>
  <c r="H232" i="1"/>
  <c r="H233" i="1"/>
  <c r="H234" i="1"/>
  <c r="H235" i="1"/>
  <c r="H240" i="1"/>
  <c r="H241" i="1"/>
  <c r="H242" i="1"/>
  <c r="H243" i="1"/>
  <c r="H244" i="1"/>
  <c r="H245" i="1"/>
  <c r="H246" i="1"/>
  <c r="H229" i="1"/>
  <c r="H222" i="1"/>
  <c r="H223" i="1"/>
  <c r="H224" i="1"/>
  <c r="H225" i="1"/>
  <c r="H226" i="1"/>
  <c r="H227" i="1"/>
  <c r="H218" i="1"/>
  <c r="H203" i="1"/>
  <c r="H204" i="1"/>
  <c r="H205" i="1"/>
  <c r="H206" i="1"/>
  <c r="H207" i="1"/>
  <c r="H209" i="1"/>
  <c r="H210" i="1"/>
  <c r="H211" i="1"/>
  <c r="H212" i="1"/>
  <c r="H213" i="1"/>
  <c r="H202" i="1"/>
  <c r="H200" i="1"/>
  <c r="H199" i="1"/>
  <c r="H198" i="1"/>
  <c r="H188" i="1"/>
  <c r="H190" i="1"/>
  <c r="H192" i="1"/>
  <c r="H194" i="1"/>
  <c r="H196" i="1"/>
  <c r="H174" i="1"/>
  <c r="H176" i="1"/>
  <c r="H178" i="1"/>
  <c r="H180" i="1"/>
  <c r="H182" i="1"/>
  <c r="H184" i="1"/>
  <c r="H186" i="1"/>
  <c r="H172" i="1"/>
  <c r="H165" i="1"/>
  <c r="H167" i="1"/>
  <c r="H169" i="1"/>
  <c r="H163" i="1"/>
  <c r="H150" i="1"/>
  <c r="H152" i="1"/>
  <c r="H154" i="1"/>
  <c r="H148" i="1"/>
  <c r="H143" i="1"/>
  <c r="H145" i="1"/>
  <c r="H141" i="1"/>
  <c r="H126" i="1"/>
  <c r="H128" i="1"/>
  <c r="H130" i="1"/>
  <c r="H132" i="1"/>
  <c r="H134" i="1"/>
  <c r="H136" i="1"/>
  <c r="H138" i="1"/>
  <c r="H124" i="1"/>
  <c r="H109" i="1"/>
  <c r="H111" i="1"/>
  <c r="H113" i="1"/>
  <c r="H115" i="1"/>
  <c r="H117" i="1"/>
  <c r="H119" i="1"/>
  <c r="H121" i="1"/>
  <c r="H107" i="1"/>
  <c r="H92" i="1"/>
  <c r="H94" i="1"/>
  <c r="H96" i="1"/>
  <c r="H98" i="1"/>
  <c r="H100" i="1"/>
  <c r="H102" i="1"/>
  <c r="H104" i="1"/>
  <c r="H90" i="1"/>
  <c r="H69" i="1"/>
  <c r="H71" i="1"/>
  <c r="H73" i="1"/>
  <c r="H75" i="1"/>
  <c r="H77" i="1"/>
  <c r="H79" i="1"/>
  <c r="H81" i="1"/>
  <c r="H83" i="1"/>
  <c r="H85" i="1"/>
  <c r="H87" i="1"/>
  <c r="H67" i="1"/>
  <c r="H46" i="1"/>
  <c r="H48" i="1"/>
  <c r="H50" i="1"/>
  <c r="H52" i="1"/>
  <c r="H54" i="1"/>
  <c r="H56" i="1"/>
  <c r="H58" i="1"/>
  <c r="H60" i="1"/>
  <c r="H62" i="1"/>
  <c r="H64" i="1"/>
  <c r="H4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4" i="1"/>
  <c r="H13" i="1"/>
  <c r="H6" i="1"/>
  <c r="H7" i="1"/>
  <c r="H3" i="1"/>
  <c r="H5" i="1"/>
  <c r="H348" i="1" l="1"/>
</calcChain>
</file>

<file path=xl/comments1.xml><?xml version="1.0" encoding="utf-8"?>
<comments xmlns="http://schemas.openxmlformats.org/spreadsheetml/2006/main">
  <authors>
    <author>Автор</author>
  </authors>
  <commentList>
    <comment ref="B8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<sst xmlns="http://schemas.openxmlformats.org/spreadsheetml/2006/main" count="356" uniqueCount="226">
  <si>
    <t>Наименование  продукции</t>
  </si>
  <si>
    <t>От 100 000 руб.</t>
  </si>
  <si>
    <t>От 50 000 руб.</t>
  </si>
  <si>
    <t>До 50 000 руб.</t>
  </si>
  <si>
    <t>Розница</t>
  </si>
  <si>
    <t>Сушилки для белья «ЛИАНА»</t>
  </si>
  <si>
    <t>Сушилка для белья  телескопическая универсальная (1,2 м – 1,8 м)</t>
  </si>
  <si>
    <t>Сушилка для белья настенная раздвижная  «Лиана»</t>
  </si>
  <si>
    <t>Сушилка для белья настенная раздвижная  0,6 м</t>
  </si>
  <si>
    <t>Сушилка для белья настенная раздвижная  0,8 м</t>
  </si>
  <si>
    <t>Сушилка для белья настенная раздвижная  1 м</t>
  </si>
  <si>
    <t>Сушилка для белья потолочная «Лиана» (металлические комплектующие)</t>
  </si>
  <si>
    <t>Сушилка для белья потолочная «Лиана»</t>
  </si>
  <si>
    <t>1м</t>
  </si>
  <si>
    <t>1,1 м</t>
  </si>
  <si>
    <t>1,2 м</t>
  </si>
  <si>
    <t>1,3 м</t>
  </si>
  <si>
    <t>1,4 м</t>
  </si>
  <si>
    <t>1, 5 м</t>
  </si>
  <si>
    <t>1, 6 м</t>
  </si>
  <si>
    <t>1, 7м</t>
  </si>
  <si>
    <t>1,8 м</t>
  </si>
  <si>
    <t>1,9 м</t>
  </si>
  <si>
    <t>2 м</t>
  </si>
  <si>
    <t>2, 1м</t>
  </si>
  <si>
    <t xml:space="preserve">Сушилка для белья потолочная «Лиана» </t>
  </si>
  <si>
    <t>2, 2 м</t>
  </si>
  <si>
    <t>2, 3 м</t>
  </si>
  <si>
    <t>2, 4 м</t>
  </si>
  <si>
    <t>Сушилка для белья потолочная «Лиана» (пластмассовые  комплектующие, цвет белый)</t>
  </si>
  <si>
    <t>1,5 м</t>
  </si>
  <si>
    <t>1,6 м</t>
  </si>
  <si>
    <t>1,7 м</t>
  </si>
  <si>
    <t>Сушилка для белья потолочная «Лиана» (пластмассовые  комплектующие, цвет голубой)</t>
  </si>
  <si>
    <t>Сушилка для белья потолочная «Лиана» в коробке (металлические комплектующие)</t>
  </si>
  <si>
    <t>Сушилка для белья потолочная «Лиана» в коробке (пластмассовые комплектующие, цвет белый)</t>
  </si>
  <si>
    <t>Сушилка для белья потолочная «Лиана» в коробке (пластмассовые комплектующие, цвет голубой)</t>
  </si>
  <si>
    <t>Экраны для  радиаторов отопления</t>
  </si>
  <si>
    <t>Экран для радиаторов отопления</t>
  </si>
  <si>
    <t>(3 секции)</t>
  </si>
  <si>
    <t>(4 секции)</t>
  </si>
  <si>
    <t>(5 секции)</t>
  </si>
  <si>
    <t>Вешалки для одежды</t>
  </si>
  <si>
    <t>Вешалка для одежды</t>
  </si>
  <si>
    <t>3 крючка</t>
  </si>
  <si>
    <t>5 крючков</t>
  </si>
  <si>
    <t>5 крючков + полка</t>
  </si>
  <si>
    <t>7 крючков</t>
  </si>
  <si>
    <t>Полка для обуви</t>
  </si>
  <si>
    <t>Полка для обуви 2-х ярусная</t>
  </si>
  <si>
    <t>530*350*650 мм</t>
  </si>
  <si>
    <t>530*350*850 мм</t>
  </si>
  <si>
    <t>Полка для обуви 3-х ярусная</t>
  </si>
  <si>
    <t>770*350*650 мм</t>
  </si>
  <si>
    <t>770*350*850 мм</t>
  </si>
  <si>
    <t xml:space="preserve">Цветочницы  </t>
  </si>
  <si>
    <t>Цветочница</t>
  </si>
  <si>
    <t>«Бабочка»</t>
  </si>
  <si>
    <t>«Волна»</t>
  </si>
  <si>
    <t>«Луковица»</t>
  </si>
  <si>
    <t>«Пион»</t>
  </si>
  <si>
    <t xml:space="preserve"> «Медея»</t>
  </si>
  <si>
    <t>«Стелла 1»</t>
  </si>
  <si>
    <t>«Стелла 3»</t>
  </si>
  <si>
    <t xml:space="preserve"> «Стелла 4»</t>
  </si>
  <si>
    <t>«Стелла 5»</t>
  </si>
  <si>
    <t xml:space="preserve"> «Стелла 6»</t>
  </si>
  <si>
    <t xml:space="preserve"> «Стелла 7»</t>
  </si>
  <si>
    <t>«Лесенка 3»</t>
  </si>
  <si>
    <t>«Лесенка 4»</t>
  </si>
  <si>
    <t>Стойка для цветов «Трио»</t>
  </si>
  <si>
    <t>Подставка для цветов «Перекат 4»</t>
  </si>
  <si>
    <t>Подставка для цветов «Перекат 5»</t>
  </si>
  <si>
    <t>Подставки под цветы</t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</si>
  <si>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20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</t>
    </r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</si>
  <si>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20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 удлиненная</t>
    </r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</si>
  <si>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30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</t>
    </r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</si>
  <si>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30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 удлиненная</t>
    </r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</si>
  <si>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40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</t>
    </r>
  </si>
  <si>
    <r>
      <t xml:space="preserve">Подставка под цветы </t>
    </r>
    <r>
      <rPr>
        <sz val="16"/>
        <color indexed="8"/>
        <rFont val="Times New Roman"/>
        <family val="1"/>
        <charset val="204"/>
      </rPr>
      <t xml:space="preserve">ø </t>
    </r>
    <r>
      <rPr>
        <sz val="12"/>
        <color indexed="8"/>
        <rFont val="Times New Roman"/>
        <family val="1"/>
        <charset val="204"/>
      </rPr>
      <t>40</t>
    </r>
    <r>
      <rPr>
        <sz val="16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см удлиненная</t>
    </r>
  </si>
  <si>
    <t>Подставки под кусты</t>
  </si>
  <si>
    <t>Подставка под кусты (2 полудуги) большая</t>
  </si>
  <si>
    <t>Подставка под кусты (2 полудуги)  малая</t>
  </si>
  <si>
    <r>
      <t xml:space="preserve">Кустодержатель  </t>
    </r>
    <r>
      <rPr>
        <sz val="16"/>
        <color indexed="8"/>
        <rFont val="Times New Roman"/>
        <family val="1"/>
        <charset val="204"/>
      </rPr>
      <t xml:space="preserve">ø </t>
    </r>
    <r>
      <rPr>
        <sz val="14"/>
        <color indexed="8"/>
        <rFont val="Times New Roman"/>
        <family val="1"/>
        <charset val="204"/>
      </rPr>
      <t xml:space="preserve"> </t>
    </r>
    <r>
      <rPr>
        <sz val="12"/>
        <color indexed="8"/>
        <rFont val="Times New Roman"/>
        <family val="1"/>
        <charset val="204"/>
      </rPr>
      <t>40 см</t>
    </r>
  </si>
  <si>
    <r>
      <t xml:space="preserve">Кустодержатель  </t>
    </r>
    <r>
      <rPr>
        <sz val="16"/>
        <color indexed="8"/>
        <rFont val="Times New Roman"/>
        <family val="1"/>
        <charset val="204"/>
      </rPr>
      <t xml:space="preserve">ø  </t>
    </r>
    <r>
      <rPr>
        <sz val="12"/>
        <color indexed="8"/>
        <rFont val="Times New Roman"/>
        <family val="1"/>
        <charset val="204"/>
      </rPr>
      <t>60 см</t>
    </r>
  </si>
  <si>
    <t>Опора для растений в оболочке ПВХ</t>
  </si>
  <si>
    <t>Опора для растений   0,5 м</t>
  </si>
  <si>
    <t>Опора для растений     1  м</t>
  </si>
  <si>
    <t>Опора для растений   1,5 м</t>
  </si>
  <si>
    <t>Опора для растений   1,8 м</t>
  </si>
  <si>
    <t>Опора для растений     2  м</t>
  </si>
  <si>
    <t>Опора для вьющихся растений  0,9 м</t>
  </si>
  <si>
    <t xml:space="preserve">Дуги парниковые </t>
  </si>
  <si>
    <t>Дуги парниковые в ПВХ оболочке 2 м (6 шт.)</t>
  </si>
  <si>
    <t>Дуги парниковые в ПВХ оболочке 2,5 м (6 шт.)</t>
  </si>
  <si>
    <t>Дуги парниковые в ПВХ оболочке 3 м (6 шт.)</t>
  </si>
  <si>
    <t>Дуги парниковые в ПВХ оболочке 4 м (6 шт.)</t>
  </si>
  <si>
    <t>Дуги парниковые в ПВХ оболочке 2 м (10 шт.)</t>
  </si>
  <si>
    <t>Дуги парниковые в ПВХ оболочке 2,5 м (10 шт.)</t>
  </si>
  <si>
    <t>Дуги парниковые в ПВХ оболочке 3 м (10 шт.)</t>
  </si>
  <si>
    <t>Дуги парниковые металлические 2 м (6 шт.)</t>
  </si>
  <si>
    <t>Дуги парниковые металлические 2,5 м (6 шт.)</t>
  </si>
  <si>
    <t>Дуги парниковые металлические 3 м (6 шт.)</t>
  </si>
  <si>
    <t>Дуги парниковые металлические 4 м (6 шт.)</t>
  </si>
  <si>
    <t>Зажим для крепления пленки универсальный d=12 мм (комплект 18 шт.)</t>
  </si>
  <si>
    <t>Зажим для крепления пленки универсальный  d=20 мм (комплект 10 шт.)</t>
  </si>
  <si>
    <t>Комплект креплений для парника(6 тройников, 12 крестовин)</t>
  </si>
  <si>
    <t>Комплект для сборки парника (15 трубок, 6 тройников, 12 крестовин)</t>
  </si>
  <si>
    <t>Арки садовые</t>
  </si>
  <si>
    <t>Арка  садовая  разборная угловая</t>
  </si>
  <si>
    <t>Арка  садовая  разборная прямая</t>
  </si>
  <si>
    <t>Арка  садовая  разборная широкая</t>
  </si>
  <si>
    <t>Арка  садовая  разборная узкая</t>
  </si>
  <si>
    <t>Арка садовая разборная профильная</t>
  </si>
  <si>
    <t>Шпалеры</t>
  </si>
  <si>
    <t>Шпалера   разборная   «Широкая»</t>
  </si>
  <si>
    <t>Шпалера   разборная   «Угловая»</t>
  </si>
  <si>
    <t>Шпалера   разборная   «Трансформер»</t>
  </si>
  <si>
    <t xml:space="preserve">Шпалера   неразборная   «Тюльпан» </t>
  </si>
  <si>
    <t xml:space="preserve">Шпалера   неразборная   «Декоративная» </t>
  </si>
  <si>
    <t xml:space="preserve">Шпалера   неразборная   «Веерная» </t>
  </si>
  <si>
    <t xml:space="preserve">Шпалера   неразборная   «Парус» </t>
  </si>
  <si>
    <t xml:space="preserve">Шпалера   неразборная   «Лесенка» </t>
  </si>
  <si>
    <t xml:space="preserve">Шпалера   неразборная   «Нотка» </t>
  </si>
  <si>
    <t xml:space="preserve">Шпалера   неразборная   «Бабочка» </t>
  </si>
  <si>
    <t>Шпалера   неразборная  «Бутон»</t>
  </si>
  <si>
    <t>Заборчики</t>
  </si>
  <si>
    <t>Заборчик   «Декоративный» 5 секций</t>
  </si>
  <si>
    <t>Заборчик   «Садовод» 5 секций</t>
  </si>
  <si>
    <t>Заборчик   «Триумф» 5 секций</t>
  </si>
  <si>
    <t>Заборчик   «Лебеди» 5 секций</t>
  </si>
  <si>
    <t>Заборчик   «Бабочка» 5 секций</t>
  </si>
  <si>
    <t>Заборчик   «Волна» 5 секций</t>
  </si>
  <si>
    <t>Заборчик  «Ажурный» 5 секций</t>
  </si>
  <si>
    <t>Заборчик  «ТриО»  5 секций</t>
  </si>
  <si>
    <t>Заборчик  для  клумбы  «Разборный»</t>
  </si>
  <si>
    <t>4 секции</t>
  </si>
  <si>
    <t>Заборчик  для  клумбы  «Широкий»</t>
  </si>
  <si>
    <t>Заборчик  для  клумбы  «Прямой» 4 секции</t>
  </si>
  <si>
    <t>Цветочница   «Ромашка»</t>
  </si>
  <si>
    <t>Мангалы</t>
  </si>
  <si>
    <t>Мангал   разборный на высоких ножках,</t>
  </si>
  <si>
    <t>12 шампуров</t>
  </si>
  <si>
    <t>Мангал   разборный   «Супер», 6 шампуров</t>
  </si>
  <si>
    <t>Мангал  разборный  «Супер»  в  коробке,</t>
  </si>
  <si>
    <t>6 шампуров</t>
  </si>
  <si>
    <t>Мангал   разборный на высоких  ножках,</t>
  </si>
  <si>
    <t>6  шампуров</t>
  </si>
  <si>
    <t>Мангал   разборный на высоких ножках  в  коробке, 6  шампуров</t>
  </si>
  <si>
    <t>Мангал   разборный  на  высоких  ножках,</t>
  </si>
  <si>
    <t xml:space="preserve"> 9  шампуров</t>
  </si>
  <si>
    <t>Мангал   «Дипломат»  складной, 1,5 мм, 6 шампуров</t>
  </si>
  <si>
    <t>Мангал   разборный  «Эконом», 4 шампура</t>
  </si>
  <si>
    <t>Мангал   разборный  «Турист», 6 шампуров</t>
  </si>
  <si>
    <t>Мангал   разборный  сварной,  (3мм)</t>
  </si>
  <si>
    <t>Мангал   «Шашлычок»  2 стойки, 6 шампуров, в коробке</t>
  </si>
  <si>
    <t>Мангал   «Шашлычок»  2 стойки, 6 шампуров, в  тканевом чехле</t>
  </si>
  <si>
    <t>Коптильни</t>
  </si>
  <si>
    <t>Коптильня  бытовая</t>
  </si>
  <si>
    <t>Коптильня  сварная</t>
  </si>
  <si>
    <t>Сушилки для грибов, ягод</t>
  </si>
  <si>
    <t>Сушилка для грибов, ягод, фруктов, овощей</t>
  </si>
  <si>
    <t>Шампуры</t>
  </si>
  <si>
    <t>Шампур  угловой  1мм * 460 мм</t>
  </si>
  <si>
    <t>Шампур  угловой  1мм * 560 мм</t>
  </si>
  <si>
    <t>Шампур  угловой  1,5 мм * 460 мм</t>
  </si>
  <si>
    <t>Шампур  угловой  1,5 мм * 560 мм</t>
  </si>
  <si>
    <t>Шампур  плоский  2 мм * 460 мм</t>
  </si>
  <si>
    <t>Шампур  плоский  2 мм * 560 мм</t>
  </si>
  <si>
    <t>Наборы  шампуров</t>
  </si>
  <si>
    <t>Набор   шампуров  на  картонной подложке, 1 мм * 560 мм, 6 штук</t>
  </si>
  <si>
    <t>Набор   шампуров  в  тканевом  чехле, 1 мм * 460 мм, 6 штук</t>
  </si>
  <si>
    <t>Набор   шампуров  в  тканевом  чехле, 1 мм * 560 мм, 6 штук</t>
  </si>
  <si>
    <t>Набор   шампуров  в  тканевом  чехле, 1,5 мм * 560 мм, 6 штук</t>
  </si>
  <si>
    <t>Набор   шампуров  в  тканевом  чехле, 2 мм * 460 мм, 6 штук</t>
  </si>
  <si>
    <t>Набор   шампуров  в  тканевом  чехле, 2 мм * 560 мм, 6 штук</t>
  </si>
  <si>
    <t>Лопаты</t>
  </si>
  <si>
    <t>Лопата  саперная  с  черенком</t>
  </si>
  <si>
    <t>Товары для бани и сауны</t>
  </si>
  <si>
    <t>Вешалка 5-ти рожковая</t>
  </si>
  <si>
    <t>Вешалка 6-ти рожковая</t>
  </si>
  <si>
    <t>Вешалка с полотенцедержателем</t>
  </si>
  <si>
    <t>Полка 2-х ярусная</t>
  </si>
  <si>
    <t>Полка 3-х ярусная</t>
  </si>
  <si>
    <t>Полка  4-х ярусная</t>
  </si>
  <si>
    <t>Полка 3-х ярусная  «Горка 3М»</t>
  </si>
  <si>
    <t>Полка 3-х ярусная  «Лира 3М»</t>
  </si>
  <si>
    <t>Полка для банных принадлежностей</t>
  </si>
  <si>
    <t>Полотенцедержатель</t>
  </si>
  <si>
    <t>Подголовник с амортизатором</t>
  </si>
  <si>
    <t>Шпалера   неразборная  «Сетка»</t>
  </si>
  <si>
    <t>Шпалера   разборная   «Прямая»</t>
  </si>
  <si>
    <t>Изображение</t>
  </si>
  <si>
    <t>Количество</t>
  </si>
  <si>
    <t>Заказ</t>
  </si>
  <si>
    <t>Итого:</t>
  </si>
  <si>
    <t>Заборчик   «Арфа» 5 секций</t>
  </si>
  <si>
    <t>Заборчик «Романтик» 5 секций</t>
  </si>
  <si>
    <t>Арка «Сетка»</t>
  </si>
  <si>
    <t>Шпалера «Комбинированная»</t>
  </si>
  <si>
    <t>Ограждение Садовое «Сетка» 1 секция</t>
  </si>
  <si>
    <t>Лавка «Стандарт» разборная</t>
  </si>
  <si>
    <t>Лавка «Отдых» разборная</t>
  </si>
  <si>
    <t>Лавка «Деревенская» разборная</t>
  </si>
  <si>
    <t>Шпалера «Элегия»</t>
  </si>
  <si>
    <t>Шпалера «Модерн»</t>
  </si>
  <si>
    <t>Сушилка для белья настенная раздвижная  НОВАЯ «Лиана»</t>
  </si>
  <si>
    <t>Вешалка для одежды (бронза)</t>
  </si>
  <si>
    <t>Вешалка для одежды (белая)</t>
  </si>
  <si>
    <t>Полуарка «Узорная»</t>
  </si>
  <si>
    <t>Дуги парниковые в ПВХ оболочке 3,5 м (6 шт.)</t>
  </si>
  <si>
    <t>Дуги парниковые в ПВХ оболочке (пруток диаметр 5мм)   1,7м (6 шт.)</t>
  </si>
  <si>
    <t>Дуги парниковые в ПВХ оболочке (пруток диаметр 5мм)   2,2м (6 шт.)</t>
  </si>
  <si>
    <t>Опора под клубнику 120*350 мм</t>
  </si>
  <si>
    <t>Опора под клубнику 120*700 мм</t>
  </si>
  <si>
    <t>Опора под клубнику 150*300 мм</t>
  </si>
  <si>
    <t>Опора под клубнику 150*600 мм</t>
  </si>
  <si>
    <t>Поддержка садовая для деревьев (высота 1,6м)</t>
  </si>
  <si>
    <t>Поддержка садовая для деревьев (высота 2,0м)</t>
  </si>
  <si>
    <t>Поддержка садовая для деревьев (высота 3,0м)</t>
  </si>
  <si>
    <t>Заборчик   «Эстет» 5 секций</t>
  </si>
  <si>
    <t>Заборчик   «Павлиний хвост» 5 секций</t>
  </si>
  <si>
    <t>Арка «Решетка»</t>
  </si>
  <si>
    <t xml:space="preserve">Подставка под Гладиолус высота 0,9м </t>
  </si>
  <si>
    <t>ЗАБОРЧИК «МАРЛЕН» 5 СЕКЦИЙ</t>
  </si>
  <si>
    <t>ШПАЛЕРА «ВЕНЕЦИЯ»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</si>
</sst>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&quot;р.&quot;_-;\-* #,##0.00&quot;р.&quot;_-;_-* &quot;-&quot;??&quot;р.&quot;_-;_-@_-"/>
  </numFmts>
  <fonts count="13" x14ac:knownFonts="1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57"/>
      <name val="Times New Roman"/>
      <family val="1"/>
      <charset val="204"/>
    </font>
    <font>
      <b/>
      <sz val="12"/>
      <color indexed="57"/>
      <name val="Times New Roman"/>
      <family val="1"/>
      <charset val="204"/>
    </font>
    <font>
      <b/>
      <sz val="16"/>
      <color indexed="25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color indexed="6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color rgb="FF444444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18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79">
    <xf numFmtId="0" fontId="0" fillId="0" borderId="0" xfId="0"/>
    <xf numFmtId="0" fontId="3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2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4" xfId="0" applyFont="1" applyBorder="1" applyAlignment="1">
      <alignment vertical="top" wrapText="1"/>
    </xf>
    <xf numFmtId="0" fontId="10" fillId="0" borderId="0" xfId="0" applyFont="1"/>
    <xf numFmtId="0" fontId="0" fillId="0" borderId="1" xfId="0" applyBorder="1"/>
    <xf numFmtId="0" fontId="1" fillId="0" borderId="6" xfId="0" applyFont="1" applyBorder="1" applyAlignment="1">
      <alignment vertical="top" wrapText="1"/>
    </xf>
    <xf numFmtId="0" fontId="0" fillId="0" borderId="6" xfId="0" applyBorder="1"/>
    <xf numFmtId="0" fontId="10" fillId="0" borderId="6" xfId="0" applyFont="1" applyBorder="1"/>
    <xf numFmtId="0" fontId="10" fillId="0" borderId="8" xfId="0" applyFont="1" applyBorder="1" applyAlignment="1"/>
    <xf numFmtId="0" fontId="0" fillId="0" borderId="9" xfId="0" applyBorder="1"/>
    <xf numFmtId="0" fontId="10" fillId="0" borderId="4" xfId="0" applyFont="1" applyBorder="1"/>
    <xf numFmtId="0" fontId="10" fillId="0" borderId="3" xfId="0" applyFont="1" applyBorder="1"/>
    <xf numFmtId="0" fontId="1" fillId="0" borderId="1" xfId="0" applyFont="1" applyBorder="1" applyAlignment="1">
      <alignment vertical="top" wrapText="1"/>
    </xf>
    <xf numFmtId="0" fontId="10" fillId="0" borderId="1" xfId="0" applyFont="1" applyBorder="1"/>
    <xf numFmtId="0" fontId="5" fillId="0" borderId="1" xfId="0" applyFont="1" applyBorder="1" applyAlignment="1">
      <alignment vertical="top" wrapText="1"/>
    </xf>
    <xf numFmtId="0" fontId="10" fillId="0" borderId="5" xfId="0" applyFont="1" applyBorder="1"/>
    <xf numFmtId="0" fontId="2" fillId="0" borderId="4" xfId="1" applyNumberFormat="1" applyFont="1" applyBorder="1" applyAlignment="1">
      <alignment horizontal="center" vertical="top" wrapText="1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0" fillId="0" borderId="7" xfId="0" applyBorder="1" applyAlignment="1"/>
    <xf numFmtId="0" fontId="0" fillId="0" borderId="8" xfId="0" applyBorder="1" applyAlignment="1"/>
    <xf numFmtId="0" fontId="10" fillId="0" borderId="7" xfId="0" applyFont="1" applyBorder="1" applyAlignment="1"/>
    <xf numFmtId="0" fontId="4" fillId="2" borderId="2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vertical="top" wrapText="1"/>
    </xf>
    <xf numFmtId="0" fontId="2" fillId="2" borderId="4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vertical="top" wrapText="1"/>
    </xf>
    <xf numFmtId="0" fontId="0" fillId="2" borderId="2" xfId="0" applyFill="1" applyBorder="1" applyAlignment="1"/>
    <xf numFmtId="0" fontId="1" fillId="2" borderId="4" xfId="0" applyFont="1" applyFill="1" applyBorder="1" applyAlignment="1">
      <alignment vertical="top" wrapText="1"/>
    </xf>
    <xf numFmtId="0" fontId="10" fillId="2" borderId="2" xfId="0" applyFont="1" applyFill="1" applyBorder="1" applyAlignment="1"/>
    <xf numFmtId="0" fontId="2" fillId="2" borderId="2" xfId="0" applyFont="1" applyFill="1" applyBorder="1" applyAlignment="1">
      <alignment horizontal="center" vertical="top" wrapText="1"/>
    </xf>
    <xf numFmtId="0" fontId="12" fillId="2" borderId="0" xfId="0" applyFont="1" applyFill="1"/>
    <xf numFmtId="0" fontId="0" fillId="0" borderId="7" xfId="0" applyBorder="1"/>
    <xf numFmtId="0" fontId="2" fillId="0" borderId="10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0" borderId="11" xfId="0" applyFont="1" applyBorder="1" applyAlignment="1">
      <alignment vertical="top" wrapText="1"/>
    </xf>
    <xf numFmtId="0" fontId="2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vertical="top" wrapText="1"/>
    </xf>
    <xf numFmtId="0" fontId="0" fillId="0" borderId="3" xfId="0" applyBorder="1"/>
    <xf numFmtId="0" fontId="1" fillId="0" borderId="7" xfId="0" applyFont="1" applyBorder="1" applyAlignment="1">
      <alignment vertical="top" wrapText="1"/>
    </xf>
    <xf numFmtId="0" fontId="2" fillId="0" borderId="3" xfId="0" applyFont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0" fillId="0" borderId="1" xfId="0" applyFont="1" applyBorder="1" applyAlignment="1"/>
    <xf numFmtId="0" fontId="2" fillId="0" borderId="5" xfId="0" applyFont="1" applyFill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2" fillId="2" borderId="5" xfId="0" applyFont="1" applyFill="1" applyBorder="1" applyAlignment="1">
      <alignment horizontal="center" vertical="top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2</xdr:row>
      <xdr:rowOff>118950</xdr:rowOff>
    </xdr:from>
    <xdr:to>
      <xdr:col>1</xdr:col>
      <xdr:colOff>1981200</xdr:colOff>
      <xdr:row>2</xdr:row>
      <xdr:rowOff>1333500</xdr:rowOff>
    </xdr:to>
    <xdr:pic>
      <xdr:nvPicPr>
        <xdr:cNvPr id="1025" name="Picture 1" descr="http://www.liana-t.ru/wp-content/uploads/2014/02/5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5" y="1185750"/>
          <a:ext cx="1724025" cy="1214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213402</xdr:colOff>
      <xdr:row>3</xdr:row>
      <xdr:rowOff>95250</xdr:rowOff>
    </xdr:from>
    <xdr:to>
      <xdr:col>1</xdr:col>
      <xdr:colOff>2124075</xdr:colOff>
      <xdr:row>6</xdr:row>
      <xdr:rowOff>0</xdr:rowOff>
    </xdr:to>
    <xdr:pic>
      <xdr:nvPicPr>
        <xdr:cNvPr id="1026" name="Picture 2" descr="http://www.liana-t.ru/wp-content/uploads/2014/02/81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13752" y="2514600"/>
          <a:ext cx="1910673" cy="1476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114301</xdr:colOff>
      <xdr:row>11</xdr:row>
      <xdr:rowOff>18298</xdr:rowOff>
    </xdr:from>
    <xdr:to>
      <xdr:col>1</xdr:col>
      <xdr:colOff>1943100</xdr:colOff>
      <xdr:row>11</xdr:row>
      <xdr:rowOff>1323975</xdr:rowOff>
    </xdr:to>
    <xdr:pic>
      <xdr:nvPicPr>
        <xdr:cNvPr id="1028" name="Picture 4" descr="http://www.liana-t.ru/wp-content/uploads/2014/03/5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4651" y="4961773"/>
          <a:ext cx="1828799" cy="13056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</xdr:colOff>
      <xdr:row>42</xdr:row>
      <xdr:rowOff>42899</xdr:rowOff>
    </xdr:from>
    <xdr:to>
      <xdr:col>2</xdr:col>
      <xdr:colOff>308610</xdr:colOff>
      <xdr:row>42</xdr:row>
      <xdr:rowOff>1331595</xdr:rowOff>
    </xdr:to>
    <xdr:pic>
      <xdr:nvPicPr>
        <xdr:cNvPr id="1029" name="Picture 5" descr="http://www.liana-t.ru/wp-content/uploads/2014/03/10337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10840" y="14033219"/>
          <a:ext cx="2541270" cy="12886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139</xdr:row>
      <xdr:rowOff>76200</xdr:rowOff>
    </xdr:from>
    <xdr:to>
      <xdr:col>1</xdr:col>
      <xdr:colOff>1905000</xdr:colOff>
      <xdr:row>144</xdr:row>
      <xdr:rowOff>183847</xdr:rowOff>
    </xdr:to>
    <xdr:pic>
      <xdr:nvPicPr>
        <xdr:cNvPr id="1031" name="Picture 7" descr="http://www.liana-t.ru/wp-content/uploads/2014/03/8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33700" y="38214300"/>
          <a:ext cx="1781175" cy="17459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147</xdr:row>
      <xdr:rowOff>38100</xdr:rowOff>
    </xdr:from>
    <xdr:to>
      <xdr:col>1</xdr:col>
      <xdr:colOff>1594541</xdr:colOff>
      <xdr:row>148</xdr:row>
      <xdr:rowOff>400049</xdr:rowOff>
    </xdr:to>
    <xdr:pic>
      <xdr:nvPicPr>
        <xdr:cNvPr id="1032" name="Picture 8" descr="http://www.liana-t.ru/wp-content/uploads/2014/03/7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57550" y="40719375"/>
          <a:ext cx="1146866" cy="6762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149</xdr:row>
      <xdr:rowOff>19050</xdr:rowOff>
    </xdr:from>
    <xdr:to>
      <xdr:col>1</xdr:col>
      <xdr:colOff>1876182</xdr:colOff>
      <xdr:row>150</xdr:row>
      <xdr:rowOff>390526</xdr:rowOff>
    </xdr:to>
    <xdr:pic>
      <xdr:nvPicPr>
        <xdr:cNvPr id="1033" name="Picture 9" descr="http://www.liana-t.ru/wp-content/uploads/2014/03/9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57550" y="41509950"/>
          <a:ext cx="1428507" cy="685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200025</xdr:colOff>
      <xdr:row>151</xdr:row>
      <xdr:rowOff>55563</xdr:rowOff>
    </xdr:from>
    <xdr:to>
      <xdr:col>1</xdr:col>
      <xdr:colOff>1895475</xdr:colOff>
      <xdr:row>152</xdr:row>
      <xdr:rowOff>657225</xdr:rowOff>
    </xdr:to>
    <xdr:pic>
      <xdr:nvPicPr>
        <xdr:cNvPr id="1034" name="Picture 10" descr="http://www.liana-t.ru/wp-content/uploads/2014/03/9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09900" y="42308463"/>
          <a:ext cx="1695450" cy="9350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476249</xdr:colOff>
      <xdr:row>153</xdr:row>
      <xdr:rowOff>57150</xdr:rowOff>
    </xdr:from>
    <xdr:to>
      <xdr:col>1</xdr:col>
      <xdr:colOff>1533524</xdr:colOff>
      <xdr:row>154</xdr:row>
      <xdr:rowOff>323850</xdr:rowOff>
    </xdr:to>
    <xdr:pic>
      <xdr:nvPicPr>
        <xdr:cNvPr id="1035" name="Picture 11" descr="http://www.liana-t.ru/wp-content/uploads/2014/03/95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6124" y="43510200"/>
          <a:ext cx="1057275" cy="6095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162</xdr:row>
      <xdr:rowOff>40491</xdr:rowOff>
    </xdr:from>
    <xdr:to>
      <xdr:col>1</xdr:col>
      <xdr:colOff>2162174</xdr:colOff>
      <xdr:row>165</xdr:row>
      <xdr:rowOff>190499</xdr:rowOff>
    </xdr:to>
    <xdr:pic>
      <xdr:nvPicPr>
        <xdr:cNvPr id="1036" name="Picture 12" descr="http://www.liana-t.ru/wp-content/uploads/2014/03/7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33700" y="44598441"/>
          <a:ext cx="2038349" cy="12263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18213</xdr:colOff>
      <xdr:row>166</xdr:row>
      <xdr:rowOff>9526</xdr:rowOff>
    </xdr:from>
    <xdr:to>
      <xdr:col>1</xdr:col>
      <xdr:colOff>2110871</xdr:colOff>
      <xdr:row>169</xdr:row>
      <xdr:rowOff>142876</xdr:rowOff>
    </xdr:to>
    <xdr:pic>
      <xdr:nvPicPr>
        <xdr:cNvPr id="1037" name="Picture 13" descr="http://www.liana-t.ru/wp-content/uploads/2014/03/76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28088" y="45853351"/>
          <a:ext cx="2092658" cy="1085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676277</xdr:colOff>
      <xdr:row>171</xdr:row>
      <xdr:rowOff>141405</xdr:rowOff>
    </xdr:from>
    <xdr:to>
      <xdr:col>1</xdr:col>
      <xdr:colOff>1524001</xdr:colOff>
      <xdr:row>172</xdr:row>
      <xdr:rowOff>371476</xdr:rowOff>
    </xdr:to>
    <xdr:pic>
      <xdr:nvPicPr>
        <xdr:cNvPr id="1038" name="Picture 14" descr="http://www.liana-t.ru/wp-content/uploads/2014/03/6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86152" y="47490180"/>
          <a:ext cx="847724" cy="4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552451</xdr:colOff>
      <xdr:row>173</xdr:row>
      <xdr:rowOff>39528</xdr:rowOff>
    </xdr:from>
    <xdr:to>
      <xdr:col>1</xdr:col>
      <xdr:colOff>1438275</xdr:colOff>
      <xdr:row>174</xdr:row>
      <xdr:rowOff>336548</xdr:rowOff>
    </xdr:to>
    <xdr:pic>
      <xdr:nvPicPr>
        <xdr:cNvPr id="1039" name="Picture 15" descr="http://www.liana-t.ru/wp-content/uploads/2014/03/64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62326" y="48140778"/>
          <a:ext cx="885824" cy="4970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504826</xdr:colOff>
      <xdr:row>175</xdr:row>
      <xdr:rowOff>111124</xdr:rowOff>
    </xdr:from>
    <xdr:to>
      <xdr:col>1</xdr:col>
      <xdr:colOff>1476376</xdr:colOff>
      <xdr:row>176</xdr:row>
      <xdr:rowOff>409577</xdr:rowOff>
    </xdr:to>
    <xdr:pic>
      <xdr:nvPicPr>
        <xdr:cNvPr id="1040" name="Picture 16" descr="http://www.liana-t.ru/wp-content/uploads/2014/03/66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14701" y="48821974"/>
          <a:ext cx="971550" cy="4984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390525</xdr:colOff>
      <xdr:row>177</xdr:row>
      <xdr:rowOff>47625</xdr:rowOff>
    </xdr:from>
    <xdr:to>
      <xdr:col>1</xdr:col>
      <xdr:colOff>1266825</xdr:colOff>
      <xdr:row>178</xdr:row>
      <xdr:rowOff>228599</xdr:rowOff>
    </xdr:to>
    <xdr:pic>
      <xdr:nvPicPr>
        <xdr:cNvPr id="1041" name="Picture 17" descr="http://www.liana-t.ru/wp-content/uploads/2014/03/6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00400" y="49272825"/>
          <a:ext cx="876300" cy="381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179</xdr:row>
      <xdr:rowOff>38100</xdr:rowOff>
    </xdr:from>
    <xdr:to>
      <xdr:col>1</xdr:col>
      <xdr:colOff>1495425</xdr:colOff>
      <xdr:row>180</xdr:row>
      <xdr:rowOff>304801</xdr:rowOff>
    </xdr:to>
    <xdr:pic>
      <xdr:nvPicPr>
        <xdr:cNvPr id="1042" name="Picture 18" descr="http://www.liana-t.ru/wp-content/uploads/2014/03/65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43275" y="49787175"/>
          <a:ext cx="962025" cy="4667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181</xdr:row>
      <xdr:rowOff>57149</xdr:rowOff>
    </xdr:from>
    <xdr:to>
      <xdr:col>1</xdr:col>
      <xdr:colOff>1466850</xdr:colOff>
      <xdr:row>182</xdr:row>
      <xdr:rowOff>476250</xdr:rowOff>
    </xdr:to>
    <xdr:pic>
      <xdr:nvPicPr>
        <xdr:cNvPr id="1043" name="Picture 19" descr="http://www.liana-t.ru/wp-content/uploads/2014/03/68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09925" y="50330099"/>
          <a:ext cx="1066800" cy="6191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247651</xdr:colOff>
      <xdr:row>183</xdr:row>
      <xdr:rowOff>108584</xdr:rowOff>
    </xdr:from>
    <xdr:to>
      <xdr:col>1</xdr:col>
      <xdr:colOff>1504951</xdr:colOff>
      <xdr:row>184</xdr:row>
      <xdr:rowOff>495300</xdr:rowOff>
    </xdr:to>
    <xdr:pic>
      <xdr:nvPicPr>
        <xdr:cNvPr id="1044" name="Picture 20" descr="http://www.liana-t.ru/wp-content/uploads/2014/03/69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57526" y="51076859"/>
          <a:ext cx="1257300" cy="586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185</xdr:row>
      <xdr:rowOff>34926</xdr:rowOff>
    </xdr:from>
    <xdr:to>
      <xdr:col>1</xdr:col>
      <xdr:colOff>1333500</xdr:colOff>
      <xdr:row>186</xdr:row>
      <xdr:rowOff>412752</xdr:rowOff>
    </xdr:to>
    <xdr:pic>
      <xdr:nvPicPr>
        <xdr:cNvPr id="1045" name="Picture 21" descr="http://www.liana-t.ru/wp-content/uploads/2014/03/7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76600" y="51793776"/>
          <a:ext cx="866775" cy="577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581025</xdr:colOff>
      <xdr:row>187</xdr:row>
      <xdr:rowOff>50800</xdr:rowOff>
    </xdr:from>
    <xdr:to>
      <xdr:col>1</xdr:col>
      <xdr:colOff>1447800</xdr:colOff>
      <xdr:row>188</xdr:row>
      <xdr:rowOff>428624</xdr:rowOff>
    </xdr:to>
    <xdr:pic>
      <xdr:nvPicPr>
        <xdr:cNvPr id="1046" name="Picture 22" descr="http://www.liana-t.ru/wp-content/uploads/2014/03/71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390900" y="52533550"/>
          <a:ext cx="866775" cy="5778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450197</xdr:colOff>
      <xdr:row>189</xdr:row>
      <xdr:rowOff>57150</xdr:rowOff>
    </xdr:from>
    <xdr:to>
      <xdr:col>1</xdr:col>
      <xdr:colOff>1590676</xdr:colOff>
      <xdr:row>190</xdr:row>
      <xdr:rowOff>514349</xdr:rowOff>
    </xdr:to>
    <xdr:pic>
      <xdr:nvPicPr>
        <xdr:cNvPr id="1047" name="Picture 23" descr="http://www.liana-t.ru/wp-content/uploads/2014/03/7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60072" y="53225700"/>
          <a:ext cx="1140479" cy="6572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428625</xdr:colOff>
      <xdr:row>191</xdr:row>
      <xdr:rowOff>38534</xdr:rowOff>
    </xdr:from>
    <xdr:to>
      <xdr:col>1</xdr:col>
      <xdr:colOff>1419224</xdr:colOff>
      <xdr:row>192</xdr:row>
      <xdr:rowOff>485775</xdr:rowOff>
    </xdr:to>
    <xdr:pic>
      <xdr:nvPicPr>
        <xdr:cNvPr id="1048" name="Picture 24" descr="http://www.liana-t.ru/wp-content/uploads/2014/03/7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38500" y="53997659"/>
          <a:ext cx="990599" cy="647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419101</xdr:colOff>
      <xdr:row>193</xdr:row>
      <xdr:rowOff>38342</xdr:rowOff>
    </xdr:from>
    <xdr:to>
      <xdr:col>1</xdr:col>
      <xdr:colOff>1257300</xdr:colOff>
      <xdr:row>194</xdr:row>
      <xdr:rowOff>400051</xdr:rowOff>
    </xdr:to>
    <xdr:pic>
      <xdr:nvPicPr>
        <xdr:cNvPr id="1049" name="Picture 25" descr="http://www.liana-t.ru/wp-content/uploads/2014/03/lesenka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228976" y="54702317"/>
          <a:ext cx="838199" cy="5617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419099</xdr:colOff>
      <xdr:row>195</xdr:row>
      <xdr:rowOff>28574</xdr:rowOff>
    </xdr:from>
    <xdr:to>
      <xdr:col>1</xdr:col>
      <xdr:colOff>1362074</xdr:colOff>
      <xdr:row>196</xdr:row>
      <xdr:rowOff>333376</xdr:rowOff>
    </xdr:to>
    <xdr:pic>
      <xdr:nvPicPr>
        <xdr:cNvPr id="1050" name="Picture 26" descr="http://www.liana-t.ru/wp-content/uploads/2014/03/lesenka4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28974" y="55321199"/>
          <a:ext cx="942975" cy="5048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714375</xdr:colOff>
      <xdr:row>197</xdr:row>
      <xdr:rowOff>57150</xdr:rowOff>
    </xdr:from>
    <xdr:to>
      <xdr:col>1</xdr:col>
      <xdr:colOff>1343025</xdr:colOff>
      <xdr:row>197</xdr:row>
      <xdr:rowOff>476250</xdr:rowOff>
    </xdr:to>
    <xdr:pic>
      <xdr:nvPicPr>
        <xdr:cNvPr id="1051" name="Picture 27" descr="http://www.liana-t.ru/wp-content/uploads/2014/03/9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524250" y="55883175"/>
          <a:ext cx="628650" cy="419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609601</xdr:colOff>
      <xdr:row>198</xdr:row>
      <xdr:rowOff>73024</xdr:rowOff>
    </xdr:from>
    <xdr:to>
      <xdr:col>1</xdr:col>
      <xdr:colOff>1314450</xdr:colOff>
      <xdr:row>198</xdr:row>
      <xdr:rowOff>542923</xdr:rowOff>
    </xdr:to>
    <xdr:pic>
      <xdr:nvPicPr>
        <xdr:cNvPr id="1052" name="Picture 28" descr="http://www.liana-t.ru/wp-content/uploads/2014/03/8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19476" y="56413399"/>
          <a:ext cx="704849" cy="4698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390526</xdr:colOff>
      <xdr:row>199</xdr:row>
      <xdr:rowOff>76200</xdr:rowOff>
    </xdr:from>
    <xdr:to>
      <xdr:col>1</xdr:col>
      <xdr:colOff>1184134</xdr:colOff>
      <xdr:row>199</xdr:row>
      <xdr:rowOff>523876</xdr:rowOff>
    </xdr:to>
    <xdr:pic>
      <xdr:nvPicPr>
        <xdr:cNvPr id="1053" name="Picture 29" descr="http://www.liana-t.ru/wp-content/uploads/2014/03/9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00401" y="56978550"/>
          <a:ext cx="793608" cy="4476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51154</xdr:colOff>
      <xdr:row>201</xdr:row>
      <xdr:rowOff>114300</xdr:rowOff>
    </xdr:from>
    <xdr:to>
      <xdr:col>1</xdr:col>
      <xdr:colOff>2138305</xdr:colOff>
      <xdr:row>206</xdr:row>
      <xdr:rowOff>304800</xdr:rowOff>
    </xdr:to>
    <xdr:pic>
      <xdr:nvPicPr>
        <xdr:cNvPr id="1054" name="Picture 30" descr="http://www.liana-t.ru/wp-content/uploads/2014/03/pc1_big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61029" y="57997725"/>
          <a:ext cx="2087151" cy="2238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</xdr:colOff>
      <xdr:row>208</xdr:row>
      <xdr:rowOff>114300</xdr:rowOff>
    </xdr:from>
    <xdr:to>
      <xdr:col>1</xdr:col>
      <xdr:colOff>1885950</xdr:colOff>
      <xdr:row>210</xdr:row>
      <xdr:rowOff>123823</xdr:rowOff>
    </xdr:to>
    <xdr:pic>
      <xdr:nvPicPr>
        <xdr:cNvPr id="1055" name="Picture 31" descr="http://www.liana-t.ru/wp-content/uploads/2014/03/22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76550" y="60483750"/>
          <a:ext cx="1819275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600076</xdr:colOff>
      <xdr:row>211</xdr:row>
      <xdr:rowOff>28575</xdr:rowOff>
    </xdr:from>
    <xdr:to>
      <xdr:col>1</xdr:col>
      <xdr:colOff>1304926</xdr:colOff>
      <xdr:row>211</xdr:row>
      <xdr:rowOff>409574</xdr:rowOff>
    </xdr:to>
    <xdr:pic>
      <xdr:nvPicPr>
        <xdr:cNvPr id="1056" name="Picture 32" descr="http://www.liana-t.ru/wp-content/uploads/2014/03/kd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09951" y="61464825"/>
          <a:ext cx="704850" cy="3809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514350</xdr:colOff>
      <xdr:row>212</xdr:row>
      <xdr:rowOff>169502</xdr:rowOff>
    </xdr:from>
    <xdr:to>
      <xdr:col>1</xdr:col>
      <xdr:colOff>1685926</xdr:colOff>
      <xdr:row>212</xdr:row>
      <xdr:rowOff>923925</xdr:rowOff>
    </xdr:to>
    <xdr:pic>
      <xdr:nvPicPr>
        <xdr:cNvPr id="1057" name="Picture 33" descr="http://www.liana-t.ru/wp-content/uploads/2014/03/kd2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24225" y="62053427"/>
          <a:ext cx="1171576" cy="7544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22709</xdr:colOff>
      <xdr:row>217</xdr:row>
      <xdr:rowOff>632460</xdr:rowOff>
    </xdr:from>
    <xdr:to>
      <xdr:col>2</xdr:col>
      <xdr:colOff>3811</xdr:colOff>
      <xdr:row>219</xdr:row>
      <xdr:rowOff>544829</xdr:rowOff>
    </xdr:to>
    <xdr:pic>
      <xdr:nvPicPr>
        <xdr:cNvPr id="1058" name="Picture 34" descr="http://www.liana-t.ru/wp-content/uploads/2014/03/ok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10689" y="69143880"/>
          <a:ext cx="2181377" cy="12077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247651</xdr:colOff>
      <xdr:row>221</xdr:row>
      <xdr:rowOff>47625</xdr:rowOff>
    </xdr:from>
    <xdr:to>
      <xdr:col>1</xdr:col>
      <xdr:colOff>1905000</xdr:colOff>
      <xdr:row>225</xdr:row>
      <xdr:rowOff>238126</xdr:rowOff>
    </xdr:to>
    <xdr:pic>
      <xdr:nvPicPr>
        <xdr:cNvPr id="1059" name="Picture 35" descr="http://www.liana-t.ru/wp-content/uploads/2014/03/24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57526" y="64303275"/>
          <a:ext cx="1657349" cy="1485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561975</xdr:colOff>
      <xdr:row>226</xdr:row>
      <xdr:rowOff>15875</xdr:rowOff>
    </xdr:from>
    <xdr:to>
      <xdr:col>1</xdr:col>
      <xdr:colOff>1695450</xdr:colOff>
      <xdr:row>226</xdr:row>
      <xdr:rowOff>771525</xdr:rowOff>
    </xdr:to>
    <xdr:pic>
      <xdr:nvPicPr>
        <xdr:cNvPr id="1060" name="Picture 36" descr="http://www.liana-t.ru/wp-content/uploads/2014/03/2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71850" y="65900300"/>
          <a:ext cx="1133475" cy="755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62865</xdr:colOff>
      <xdr:row>231</xdr:row>
      <xdr:rowOff>343603</xdr:rowOff>
    </xdr:from>
    <xdr:to>
      <xdr:col>1</xdr:col>
      <xdr:colOff>2044065</xdr:colOff>
      <xdr:row>236</xdr:row>
      <xdr:rowOff>60904</xdr:rowOff>
    </xdr:to>
    <xdr:pic>
      <xdr:nvPicPr>
        <xdr:cNvPr id="1061" name="Picture 37" descr="http://www.liana-t.ru/wp-content/uploads/2014/03/25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50845" y="73830883"/>
          <a:ext cx="1981200" cy="2369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666751</xdr:colOff>
      <xdr:row>242</xdr:row>
      <xdr:rowOff>50800</xdr:rowOff>
    </xdr:from>
    <xdr:to>
      <xdr:col>1</xdr:col>
      <xdr:colOff>1562101</xdr:colOff>
      <xdr:row>242</xdr:row>
      <xdr:rowOff>647700</xdr:rowOff>
    </xdr:to>
    <xdr:pic>
      <xdr:nvPicPr>
        <xdr:cNvPr id="1062" name="Picture 38" descr="http://www.liana-t.ru/wp-content/uploads/2014/03/5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476626" y="72459850"/>
          <a:ext cx="895350" cy="596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552452</xdr:colOff>
      <xdr:row>243</xdr:row>
      <xdr:rowOff>95250</xdr:rowOff>
    </xdr:from>
    <xdr:to>
      <xdr:col>1</xdr:col>
      <xdr:colOff>1285876</xdr:colOff>
      <xdr:row>243</xdr:row>
      <xdr:rowOff>584199</xdr:rowOff>
    </xdr:to>
    <xdr:pic>
      <xdr:nvPicPr>
        <xdr:cNvPr id="1063" name="Picture 39" descr="http://www.liana-t.ru/wp-content/uploads/2014/03/1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62327" y="73209150"/>
          <a:ext cx="733424" cy="4889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123826</xdr:colOff>
      <xdr:row>244</xdr:row>
      <xdr:rowOff>91869</xdr:rowOff>
    </xdr:from>
    <xdr:to>
      <xdr:col>1</xdr:col>
      <xdr:colOff>971550</xdr:colOff>
      <xdr:row>244</xdr:row>
      <xdr:rowOff>476250</xdr:rowOff>
    </xdr:to>
    <xdr:pic>
      <xdr:nvPicPr>
        <xdr:cNvPr id="2" name="Picture 7" descr="http://www.liana-t.ru/wp-content/uploads/2014/03/kp1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33701" y="73843944"/>
          <a:ext cx="847724" cy="38438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552451</xdr:colOff>
      <xdr:row>245</xdr:row>
      <xdr:rowOff>66675</xdr:rowOff>
    </xdr:from>
    <xdr:to>
      <xdr:col>1</xdr:col>
      <xdr:colOff>1295402</xdr:colOff>
      <xdr:row>245</xdr:row>
      <xdr:rowOff>561975</xdr:rowOff>
    </xdr:to>
    <xdr:pic>
      <xdr:nvPicPr>
        <xdr:cNvPr id="3" name="Picture 8" descr="http://www.liana-t.ru/wp-content/uploads/2014/03/kp2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362326" y="74323575"/>
          <a:ext cx="742951" cy="495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390525</xdr:colOff>
      <xdr:row>247</xdr:row>
      <xdr:rowOff>19051</xdr:rowOff>
    </xdr:from>
    <xdr:to>
      <xdr:col>1</xdr:col>
      <xdr:colOff>1162050</xdr:colOff>
      <xdr:row>247</xdr:row>
      <xdr:rowOff>533401</xdr:rowOff>
    </xdr:to>
    <xdr:pic>
      <xdr:nvPicPr>
        <xdr:cNvPr id="4" name="Picture 9" descr="http://www.liana-t.ru/wp-content/uploads/2014/03/1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200400" y="75514201"/>
          <a:ext cx="771525" cy="514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248</xdr:row>
      <xdr:rowOff>38100</xdr:rowOff>
    </xdr:from>
    <xdr:to>
      <xdr:col>1</xdr:col>
      <xdr:colOff>1114425</xdr:colOff>
      <xdr:row>248</xdr:row>
      <xdr:rowOff>527050</xdr:rowOff>
    </xdr:to>
    <xdr:pic>
      <xdr:nvPicPr>
        <xdr:cNvPr id="5" name="Picture 10" descr="http://www.liana-t.ru/wp-content/uploads/2014/03/18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190875" y="76123800"/>
          <a:ext cx="733425" cy="488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521785</xdr:colOff>
      <xdr:row>249</xdr:row>
      <xdr:rowOff>47625</xdr:rowOff>
    </xdr:from>
    <xdr:to>
      <xdr:col>1</xdr:col>
      <xdr:colOff>1485901</xdr:colOff>
      <xdr:row>249</xdr:row>
      <xdr:rowOff>523875</xdr:rowOff>
    </xdr:to>
    <xdr:pic>
      <xdr:nvPicPr>
        <xdr:cNvPr id="6" name="Picture 11" descr="http://www.liana-t.ru/wp-content/uploads/2014/03/21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331660" y="76666725"/>
          <a:ext cx="964116" cy="476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557638</xdr:colOff>
      <xdr:row>250</xdr:row>
      <xdr:rowOff>75733</xdr:rowOff>
    </xdr:from>
    <xdr:to>
      <xdr:col>1</xdr:col>
      <xdr:colOff>1348779</xdr:colOff>
      <xdr:row>250</xdr:row>
      <xdr:rowOff>514744</xdr:rowOff>
    </xdr:to>
    <xdr:pic>
      <xdr:nvPicPr>
        <xdr:cNvPr id="7" name="Picture 12" descr="http://www.liana-t.ru/wp-content/uploads/2014/03/2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rot="10556783" flipV="1">
          <a:off x="3367513" y="77256808"/>
          <a:ext cx="791141" cy="4390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571500</xdr:colOff>
      <xdr:row>251</xdr:row>
      <xdr:rowOff>50799</xdr:rowOff>
    </xdr:from>
    <xdr:to>
      <xdr:col>1</xdr:col>
      <xdr:colOff>1257300</xdr:colOff>
      <xdr:row>251</xdr:row>
      <xdr:rowOff>507999</xdr:rowOff>
    </xdr:to>
    <xdr:pic>
      <xdr:nvPicPr>
        <xdr:cNvPr id="8" name="Picture 13" descr="http://www.liana-t.ru/wp-content/uploads/2014/03/85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81375" y="77822424"/>
          <a:ext cx="685800" cy="457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</xdr:colOff>
      <xdr:row>238</xdr:row>
      <xdr:rowOff>104775</xdr:rowOff>
    </xdr:from>
    <xdr:to>
      <xdr:col>1</xdr:col>
      <xdr:colOff>2133600</xdr:colOff>
      <xdr:row>241</xdr:row>
      <xdr:rowOff>285752</xdr:rowOff>
    </xdr:to>
    <xdr:pic>
      <xdr:nvPicPr>
        <xdr:cNvPr id="9" name="Picture 7" descr="http://www.liana-t.ru/wp-content/uploads/2014/03/25m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67024" y="70837425"/>
          <a:ext cx="2076451" cy="1809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256</xdr:row>
      <xdr:rowOff>66675</xdr:rowOff>
    </xdr:from>
    <xdr:to>
      <xdr:col>1</xdr:col>
      <xdr:colOff>1485901</xdr:colOff>
      <xdr:row>256</xdr:row>
      <xdr:rowOff>758825</xdr:rowOff>
    </xdr:to>
    <xdr:pic>
      <xdr:nvPicPr>
        <xdr:cNvPr id="10" name="Picture 8" descr="http://www.liana-t.ru/wp-content/uploads/2014/03/2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12605" y="91274762"/>
          <a:ext cx="1181100" cy="692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164047</xdr:colOff>
      <xdr:row>257</xdr:row>
      <xdr:rowOff>114300</xdr:rowOff>
    </xdr:from>
    <xdr:to>
      <xdr:col>1</xdr:col>
      <xdr:colOff>1814510</xdr:colOff>
      <xdr:row>257</xdr:row>
      <xdr:rowOff>800098</xdr:rowOff>
    </xdr:to>
    <xdr:pic>
      <xdr:nvPicPr>
        <xdr:cNvPr id="11" name="Picture 9" descr="http://www.liana-t.ru/wp-content/uploads/2014/03/3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973922" y="79876650"/>
          <a:ext cx="1650463" cy="6857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623887</xdr:colOff>
      <xdr:row>258</xdr:row>
      <xdr:rowOff>38099</xdr:rowOff>
    </xdr:from>
    <xdr:to>
      <xdr:col>1</xdr:col>
      <xdr:colOff>1743075</xdr:colOff>
      <xdr:row>259</xdr:row>
      <xdr:rowOff>1904</xdr:rowOff>
    </xdr:to>
    <xdr:pic>
      <xdr:nvPicPr>
        <xdr:cNvPr id="12" name="Picture 10" descr="http://www.liana-t.ru/wp-content/uploads/2014/03/28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433762" y="80648174"/>
          <a:ext cx="1119188" cy="657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238125</xdr:colOff>
      <xdr:row>259</xdr:row>
      <xdr:rowOff>51413</xdr:rowOff>
    </xdr:from>
    <xdr:to>
      <xdr:col>1</xdr:col>
      <xdr:colOff>1676400</xdr:colOff>
      <xdr:row>259</xdr:row>
      <xdr:rowOff>706948</xdr:rowOff>
    </xdr:to>
    <xdr:pic>
      <xdr:nvPicPr>
        <xdr:cNvPr id="13" name="Picture 11" descr="http://www.liana-t.ru/wp-content/uploads/2014/03/3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048000" y="81356813"/>
          <a:ext cx="1438275" cy="655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638175</xdr:colOff>
      <xdr:row>260</xdr:row>
      <xdr:rowOff>25400</xdr:rowOff>
    </xdr:from>
    <xdr:to>
      <xdr:col>1</xdr:col>
      <xdr:colOff>1614488</xdr:colOff>
      <xdr:row>260</xdr:row>
      <xdr:rowOff>676275</xdr:rowOff>
    </xdr:to>
    <xdr:pic>
      <xdr:nvPicPr>
        <xdr:cNvPr id="14" name="Picture 12" descr="http://www.liana-t.ru/wp-content/uploads/2014/03/st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48050" y="82073750"/>
          <a:ext cx="976313" cy="6508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279286</xdr:colOff>
      <xdr:row>261</xdr:row>
      <xdr:rowOff>47626</xdr:rowOff>
    </xdr:from>
    <xdr:to>
      <xdr:col>1</xdr:col>
      <xdr:colOff>1800225</xdr:colOff>
      <xdr:row>261</xdr:row>
      <xdr:rowOff>704850</xdr:rowOff>
    </xdr:to>
    <xdr:pic>
      <xdr:nvPicPr>
        <xdr:cNvPr id="15" name="Picture 13" descr="http://www.liana-t.ru/wp-content/uploads/2014/03/37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089161" y="82819876"/>
          <a:ext cx="1520939" cy="657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438151</xdr:colOff>
      <xdr:row>262</xdr:row>
      <xdr:rowOff>63744</xdr:rowOff>
    </xdr:from>
    <xdr:to>
      <xdr:col>1</xdr:col>
      <xdr:colOff>1466850</xdr:colOff>
      <xdr:row>262</xdr:row>
      <xdr:rowOff>714374</xdr:rowOff>
    </xdr:to>
    <xdr:pic>
      <xdr:nvPicPr>
        <xdr:cNvPr id="16" name="Picture 14" descr="http://www.liana-t.ru/wp-content/uploads/2014/03/35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48026" y="83626569"/>
          <a:ext cx="1028699" cy="6506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263</xdr:row>
      <xdr:rowOff>47624</xdr:rowOff>
    </xdr:from>
    <xdr:to>
      <xdr:col>1</xdr:col>
      <xdr:colOff>1552575</xdr:colOff>
      <xdr:row>263</xdr:row>
      <xdr:rowOff>771525</xdr:rowOff>
    </xdr:to>
    <xdr:pic>
      <xdr:nvPicPr>
        <xdr:cNvPr id="17" name="Picture 15" descr="http://www.liana-t.ru/wp-content/uploads/2014/03/parus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00375" y="84362924"/>
          <a:ext cx="1362075" cy="7239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600076</xdr:colOff>
      <xdr:row>264</xdr:row>
      <xdr:rowOff>73025</xdr:rowOff>
    </xdr:from>
    <xdr:to>
      <xdr:col>1</xdr:col>
      <xdr:colOff>1604964</xdr:colOff>
      <xdr:row>264</xdr:row>
      <xdr:rowOff>666750</xdr:rowOff>
    </xdr:to>
    <xdr:pic>
      <xdr:nvPicPr>
        <xdr:cNvPr id="18" name="Picture 16" descr="http://www.liana-t.ru/wp-content/uploads/2014/03/38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409951" y="85274150"/>
          <a:ext cx="1004888" cy="5937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352426</xdr:colOff>
      <xdr:row>265</xdr:row>
      <xdr:rowOff>111964</xdr:rowOff>
    </xdr:from>
    <xdr:to>
      <xdr:col>1</xdr:col>
      <xdr:colOff>1581150</xdr:colOff>
      <xdr:row>265</xdr:row>
      <xdr:rowOff>761998</xdr:rowOff>
    </xdr:to>
    <xdr:pic>
      <xdr:nvPicPr>
        <xdr:cNvPr id="19" name="Picture 17" descr="http://www.liana-t.ru/wp-content/uploads/2014/03/4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162301" y="86017939"/>
          <a:ext cx="1228724" cy="6500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266</xdr:row>
      <xdr:rowOff>50800</xdr:rowOff>
    </xdr:from>
    <xdr:to>
      <xdr:col>1</xdr:col>
      <xdr:colOff>1285875</xdr:colOff>
      <xdr:row>266</xdr:row>
      <xdr:rowOff>609600</xdr:rowOff>
    </xdr:to>
    <xdr:pic>
      <xdr:nvPicPr>
        <xdr:cNvPr id="20" name="Picture 18" descr="http://www.liana-t.ru/wp-content/uploads/2014/03/39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257550" y="86737825"/>
          <a:ext cx="838200" cy="558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276226</xdr:colOff>
      <xdr:row>267</xdr:row>
      <xdr:rowOff>38099</xdr:rowOff>
    </xdr:from>
    <xdr:to>
      <xdr:col>1</xdr:col>
      <xdr:colOff>1362076</xdr:colOff>
      <xdr:row>267</xdr:row>
      <xdr:rowOff>761999</xdr:rowOff>
    </xdr:to>
    <xdr:pic>
      <xdr:nvPicPr>
        <xdr:cNvPr id="21" name="Picture 19" descr="http://www.liana-t.ru/wp-content/uploads/2014/03/4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86101" y="87410924"/>
          <a:ext cx="1085850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523875</xdr:colOff>
      <xdr:row>268</xdr:row>
      <xdr:rowOff>76200</xdr:rowOff>
    </xdr:from>
    <xdr:to>
      <xdr:col>1</xdr:col>
      <xdr:colOff>1476374</xdr:colOff>
      <xdr:row>268</xdr:row>
      <xdr:rowOff>657226</xdr:rowOff>
    </xdr:to>
    <xdr:pic>
      <xdr:nvPicPr>
        <xdr:cNvPr id="22" name="Picture 20" descr="http://www.liana-t.ru/wp-content/uploads/2014/05/setka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 rot="10800000" flipV="1">
          <a:off x="3333750" y="88230075"/>
          <a:ext cx="952499" cy="5810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504825</xdr:colOff>
      <xdr:row>274</xdr:row>
      <xdr:rowOff>82549</xdr:rowOff>
    </xdr:from>
    <xdr:to>
      <xdr:col>1</xdr:col>
      <xdr:colOff>1352551</xdr:colOff>
      <xdr:row>274</xdr:row>
      <xdr:rowOff>647699</xdr:rowOff>
    </xdr:to>
    <xdr:pic>
      <xdr:nvPicPr>
        <xdr:cNvPr id="23" name="Picture 21" descr="http://www.liana-t.ru/wp-content/uploads/2014/03/45_b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14700" y="89284174"/>
          <a:ext cx="847726" cy="5651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561976</xdr:colOff>
      <xdr:row>275</xdr:row>
      <xdr:rowOff>38100</xdr:rowOff>
    </xdr:from>
    <xdr:to>
      <xdr:col>1</xdr:col>
      <xdr:colOff>1304925</xdr:colOff>
      <xdr:row>275</xdr:row>
      <xdr:rowOff>628649</xdr:rowOff>
    </xdr:to>
    <xdr:pic>
      <xdr:nvPicPr>
        <xdr:cNvPr id="24" name="Picture 22" descr="http://www.liana-t.ru/wp-content/uploads/2014/03/44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371851" y="89906475"/>
          <a:ext cx="742949" cy="5905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419101</xdr:colOff>
      <xdr:row>276</xdr:row>
      <xdr:rowOff>57150</xdr:rowOff>
    </xdr:from>
    <xdr:to>
      <xdr:col>1</xdr:col>
      <xdr:colOff>1504950</xdr:colOff>
      <xdr:row>276</xdr:row>
      <xdr:rowOff>615949</xdr:rowOff>
    </xdr:to>
    <xdr:pic>
      <xdr:nvPicPr>
        <xdr:cNvPr id="25" name="Picture 23" descr="http://www.liana-t.ru/wp-content/uploads/2014/03/46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228976" y="90563700"/>
          <a:ext cx="1085849" cy="5587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277</xdr:row>
      <xdr:rowOff>41275</xdr:rowOff>
    </xdr:from>
    <xdr:to>
      <xdr:col>1</xdr:col>
      <xdr:colOff>1476374</xdr:colOff>
      <xdr:row>277</xdr:row>
      <xdr:rowOff>609600</xdr:rowOff>
    </xdr:to>
    <xdr:pic>
      <xdr:nvPicPr>
        <xdr:cNvPr id="26" name="Picture 24" descr="http://www.liana-t.ru/wp-content/uploads/2014/03/48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286125" y="91205050"/>
          <a:ext cx="1000124" cy="568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371474</xdr:colOff>
      <xdr:row>278</xdr:row>
      <xdr:rowOff>42948</xdr:rowOff>
    </xdr:from>
    <xdr:to>
      <xdr:col>1</xdr:col>
      <xdr:colOff>1314449</xdr:colOff>
      <xdr:row>278</xdr:row>
      <xdr:rowOff>656732</xdr:rowOff>
    </xdr:to>
    <xdr:pic>
      <xdr:nvPicPr>
        <xdr:cNvPr id="27" name="Picture 25" descr="http://www.liana-t.ru/wp-content/uploads/2014/03/47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rot="10800000" flipV="1">
          <a:off x="3181349" y="91873473"/>
          <a:ext cx="942975" cy="6137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279</xdr:row>
      <xdr:rowOff>101599</xdr:rowOff>
    </xdr:from>
    <xdr:to>
      <xdr:col>1</xdr:col>
      <xdr:colOff>1285875</xdr:colOff>
      <xdr:row>279</xdr:row>
      <xdr:rowOff>704849</xdr:rowOff>
    </xdr:to>
    <xdr:pic>
      <xdr:nvPicPr>
        <xdr:cNvPr id="28" name="Picture 26" descr="http://www.liana-t.ru/wp-content/uploads/2014/03/49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190875" y="92694124"/>
          <a:ext cx="904875" cy="603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280</xdr:row>
      <xdr:rowOff>19049</xdr:rowOff>
    </xdr:from>
    <xdr:to>
      <xdr:col>1</xdr:col>
      <xdr:colOff>1304925</xdr:colOff>
      <xdr:row>280</xdr:row>
      <xdr:rowOff>761999</xdr:rowOff>
    </xdr:to>
    <xdr:pic>
      <xdr:nvPicPr>
        <xdr:cNvPr id="29" name="Picture 27" descr="http://www.liana-t.ru/wp-content/uploads/2014/03/43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000375" y="93402149"/>
          <a:ext cx="1114425" cy="742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219074</xdr:colOff>
      <xdr:row>281</xdr:row>
      <xdr:rowOff>38099</xdr:rowOff>
    </xdr:from>
    <xdr:to>
      <xdr:col>1</xdr:col>
      <xdr:colOff>1619249</xdr:colOff>
      <xdr:row>281</xdr:row>
      <xdr:rowOff>733424</xdr:rowOff>
    </xdr:to>
    <xdr:pic>
      <xdr:nvPicPr>
        <xdr:cNvPr id="30" name="Picture 28" descr="http://www.liana-t.ru/wp-content/uploads/2014/03/z_ajur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028949" y="94278449"/>
          <a:ext cx="1400175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214310</xdr:colOff>
      <xdr:row>282</xdr:row>
      <xdr:rowOff>19051</xdr:rowOff>
    </xdr:from>
    <xdr:to>
      <xdr:col>1</xdr:col>
      <xdr:colOff>1400173</xdr:colOff>
      <xdr:row>282</xdr:row>
      <xdr:rowOff>638175</xdr:rowOff>
    </xdr:to>
    <xdr:pic>
      <xdr:nvPicPr>
        <xdr:cNvPr id="31" name="Picture 29" descr="http://www.liana-t.ru/wp-content/uploads/2014/03/z_trio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rot="10800000" flipV="1">
          <a:off x="3024185" y="95069026"/>
          <a:ext cx="1185863" cy="6191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476251</xdr:colOff>
      <xdr:row>283</xdr:row>
      <xdr:rowOff>44449</xdr:rowOff>
    </xdr:from>
    <xdr:to>
      <xdr:col>1</xdr:col>
      <xdr:colOff>1543051</xdr:colOff>
      <xdr:row>284</xdr:row>
      <xdr:rowOff>431797</xdr:rowOff>
    </xdr:to>
    <xdr:pic>
      <xdr:nvPicPr>
        <xdr:cNvPr id="1024" name="Picture 30" descr="http://www.liana-t.ru/wp-content/uploads/2014/03/5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286126" y="95799274"/>
          <a:ext cx="1066800" cy="711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371475</xdr:colOff>
      <xdr:row>285</xdr:row>
      <xdr:rowOff>28575</xdr:rowOff>
    </xdr:from>
    <xdr:to>
      <xdr:col>1</xdr:col>
      <xdr:colOff>1716429</xdr:colOff>
      <xdr:row>286</xdr:row>
      <xdr:rowOff>476248</xdr:rowOff>
    </xdr:to>
    <xdr:pic>
      <xdr:nvPicPr>
        <xdr:cNvPr id="1027" name="Picture 31" descr="http://www.liana-t.ru/wp-content/uploads/2014/03/50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181350" y="96583500"/>
          <a:ext cx="1344954" cy="7715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200026</xdr:colOff>
      <xdr:row>287</xdr:row>
      <xdr:rowOff>161924</xdr:rowOff>
    </xdr:from>
    <xdr:to>
      <xdr:col>1</xdr:col>
      <xdr:colOff>1668623</xdr:colOff>
      <xdr:row>287</xdr:row>
      <xdr:rowOff>876299</xdr:rowOff>
    </xdr:to>
    <xdr:pic>
      <xdr:nvPicPr>
        <xdr:cNvPr id="1030" name="Picture 32" descr="http://www.liana-t.ru/wp-content/uploads/2014/03/52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009901" y="97583624"/>
          <a:ext cx="1468597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305315</xdr:colOff>
      <xdr:row>288</xdr:row>
      <xdr:rowOff>133349</xdr:rowOff>
    </xdr:from>
    <xdr:to>
      <xdr:col>1</xdr:col>
      <xdr:colOff>1409700</xdr:colOff>
      <xdr:row>288</xdr:row>
      <xdr:rowOff>752474</xdr:rowOff>
    </xdr:to>
    <xdr:pic>
      <xdr:nvPicPr>
        <xdr:cNvPr id="1064" name="Picture 33" descr="http://www.liana-t.ru/wp-content/uploads/2014/03/53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115190" y="98450399"/>
          <a:ext cx="1104385" cy="619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409574</xdr:colOff>
      <xdr:row>295</xdr:row>
      <xdr:rowOff>28575</xdr:rowOff>
    </xdr:from>
    <xdr:to>
      <xdr:col>1</xdr:col>
      <xdr:colOff>1571625</xdr:colOff>
      <xdr:row>296</xdr:row>
      <xdr:rowOff>374651</xdr:rowOff>
    </xdr:to>
    <xdr:pic>
      <xdr:nvPicPr>
        <xdr:cNvPr id="1065" name="Picture 34" descr="http://www.liana-t.ru/wp-content/uploads/2014/03/17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219449" y="99469575"/>
          <a:ext cx="1162051" cy="7747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297</xdr:row>
      <xdr:rowOff>38098</xdr:rowOff>
    </xdr:from>
    <xdr:to>
      <xdr:col>1</xdr:col>
      <xdr:colOff>2085976</xdr:colOff>
      <xdr:row>299</xdr:row>
      <xdr:rowOff>238123</xdr:rowOff>
    </xdr:to>
    <xdr:pic>
      <xdr:nvPicPr>
        <xdr:cNvPr id="1066" name="Picture 35" descr="http://www.liana-t.ru/wp-content/uploads/2014/03/13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86075" y="100336348"/>
          <a:ext cx="2009776" cy="13716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228600</xdr:colOff>
      <xdr:row>300</xdr:row>
      <xdr:rowOff>19049</xdr:rowOff>
    </xdr:from>
    <xdr:to>
      <xdr:col>1</xdr:col>
      <xdr:colOff>1914525</xdr:colOff>
      <xdr:row>302</xdr:row>
      <xdr:rowOff>400052</xdr:rowOff>
    </xdr:to>
    <xdr:pic>
      <xdr:nvPicPr>
        <xdr:cNvPr id="1067" name="Picture 36" descr="http://www.liana-t.ru/wp-content/uploads/2014/03/111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038475" y="101888924"/>
          <a:ext cx="1685925" cy="8001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193121</xdr:colOff>
      <xdr:row>303</xdr:row>
      <xdr:rowOff>38101</xdr:rowOff>
    </xdr:from>
    <xdr:to>
      <xdr:col>1</xdr:col>
      <xdr:colOff>1428750</xdr:colOff>
      <xdr:row>304</xdr:row>
      <xdr:rowOff>352425</xdr:rowOff>
    </xdr:to>
    <xdr:pic>
      <xdr:nvPicPr>
        <xdr:cNvPr id="1068" name="Picture 37" descr="http://www.liana-t.ru/wp-content/uploads/2014/03/6-2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002996" y="102793801"/>
          <a:ext cx="1235629" cy="6572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457200</xdr:colOff>
      <xdr:row>305</xdr:row>
      <xdr:rowOff>57149</xdr:rowOff>
    </xdr:from>
    <xdr:to>
      <xdr:col>1</xdr:col>
      <xdr:colOff>1828800</xdr:colOff>
      <xdr:row>305</xdr:row>
      <xdr:rowOff>847724</xdr:rowOff>
    </xdr:to>
    <xdr:pic>
      <xdr:nvPicPr>
        <xdr:cNvPr id="1069" name="Picture 38" descr="http://www.liana-t.ru/wp-content/uploads/2014/03/16_b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267075" y="103593899"/>
          <a:ext cx="137160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590549</xdr:colOff>
      <xdr:row>306</xdr:row>
      <xdr:rowOff>56243</xdr:rowOff>
    </xdr:from>
    <xdr:to>
      <xdr:col>1</xdr:col>
      <xdr:colOff>1743074</xdr:colOff>
      <xdr:row>307</xdr:row>
      <xdr:rowOff>2542</xdr:rowOff>
    </xdr:to>
    <xdr:pic>
      <xdr:nvPicPr>
        <xdr:cNvPr id="1070" name="Picture 39" descr="http://www.liana-t.ru/wp-content/uploads/2014/03/jpeg6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400424" y="104478818"/>
          <a:ext cx="1152525" cy="7692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381001</xdr:colOff>
      <xdr:row>307</xdr:row>
      <xdr:rowOff>19049</xdr:rowOff>
    </xdr:from>
    <xdr:to>
      <xdr:col>1</xdr:col>
      <xdr:colOff>1619250</xdr:colOff>
      <xdr:row>307</xdr:row>
      <xdr:rowOff>844548</xdr:rowOff>
    </xdr:to>
    <xdr:pic>
      <xdr:nvPicPr>
        <xdr:cNvPr id="1071" name="Picture 40" descr="http://www.liana-t.ru/wp-content/uploads/2014/03/1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190876" y="105270299"/>
          <a:ext cx="1238249" cy="825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228599</xdr:colOff>
      <xdr:row>308</xdr:row>
      <xdr:rowOff>123825</xdr:rowOff>
    </xdr:from>
    <xdr:to>
      <xdr:col>1</xdr:col>
      <xdr:colOff>1466850</xdr:colOff>
      <xdr:row>308</xdr:row>
      <xdr:rowOff>847725</xdr:rowOff>
    </xdr:to>
    <xdr:pic>
      <xdr:nvPicPr>
        <xdr:cNvPr id="1072" name="Picture 41" descr="http://www.liana-t.ru/wp-content/uploads/2014/03/mang8_b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038474" y="106308525"/>
          <a:ext cx="1238251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285749</xdr:colOff>
      <xdr:row>309</xdr:row>
      <xdr:rowOff>76200</xdr:rowOff>
    </xdr:from>
    <xdr:to>
      <xdr:col>1</xdr:col>
      <xdr:colOff>1571624</xdr:colOff>
      <xdr:row>310</xdr:row>
      <xdr:rowOff>190498</xdr:rowOff>
    </xdr:to>
    <xdr:pic>
      <xdr:nvPicPr>
        <xdr:cNvPr id="1073" name="Picture 42" descr="http://www.liana-t.ru/wp-content/uploads/2014/03/sh_b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095624" y="107194350"/>
          <a:ext cx="1285875" cy="6857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219075</xdr:colOff>
      <xdr:row>310</xdr:row>
      <xdr:rowOff>161926</xdr:rowOff>
    </xdr:from>
    <xdr:to>
      <xdr:col>1</xdr:col>
      <xdr:colOff>1706976</xdr:colOff>
      <xdr:row>310</xdr:row>
      <xdr:rowOff>695326</xdr:rowOff>
    </xdr:to>
    <xdr:pic>
      <xdr:nvPicPr>
        <xdr:cNvPr id="1074" name="Picture 43" descr="http://www.liana-t.ru/wp-content/uploads/2014/03/sh_ch_b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028950" y="107851576"/>
          <a:ext cx="1487901" cy="5334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312</xdr:row>
      <xdr:rowOff>38099</xdr:rowOff>
    </xdr:from>
    <xdr:to>
      <xdr:col>1</xdr:col>
      <xdr:colOff>1304925</xdr:colOff>
      <xdr:row>312</xdr:row>
      <xdr:rowOff>733512</xdr:rowOff>
    </xdr:to>
    <xdr:pic>
      <xdr:nvPicPr>
        <xdr:cNvPr id="1075" name="Picture 44" descr="http://www.liana-t.ru/wp-content/uploads/2014/03/kb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133725" y="108765974"/>
          <a:ext cx="981075" cy="6954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319890</xdr:colOff>
      <xdr:row>313</xdr:row>
      <xdr:rowOff>66675</xdr:rowOff>
    </xdr:from>
    <xdr:to>
      <xdr:col>1</xdr:col>
      <xdr:colOff>1619250</xdr:colOff>
      <xdr:row>313</xdr:row>
      <xdr:rowOff>762000</xdr:rowOff>
    </xdr:to>
    <xdr:pic>
      <xdr:nvPicPr>
        <xdr:cNvPr id="1076" name="Picture 45" descr="http://www.liana-t.ru/wp-content/uploads/2014/03/55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129765" y="109556550"/>
          <a:ext cx="1299360" cy="6953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323850</xdr:colOff>
      <xdr:row>315</xdr:row>
      <xdr:rowOff>136831</xdr:rowOff>
    </xdr:from>
    <xdr:to>
      <xdr:col>1</xdr:col>
      <xdr:colOff>1362075</xdr:colOff>
      <xdr:row>315</xdr:row>
      <xdr:rowOff>761999</xdr:rowOff>
    </xdr:to>
    <xdr:pic>
      <xdr:nvPicPr>
        <xdr:cNvPr id="1078" name="Picture 47" descr="http://www.liana-t.ru/wp-content/uploads/2014/03/58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33725" y="110769706"/>
          <a:ext cx="1038225" cy="625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276225</xdr:colOff>
      <xdr:row>317</xdr:row>
      <xdr:rowOff>104775</xdr:rowOff>
    </xdr:from>
    <xdr:to>
      <xdr:col>1</xdr:col>
      <xdr:colOff>1947863</xdr:colOff>
      <xdr:row>321</xdr:row>
      <xdr:rowOff>2</xdr:rowOff>
    </xdr:to>
    <xdr:pic>
      <xdr:nvPicPr>
        <xdr:cNvPr id="1079" name="Picture 48" descr="http://www.liana-t.ru/wp-content/uploads/2014/03/sh6_b3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086100" y="111842550"/>
          <a:ext cx="1671638" cy="1181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361950</xdr:colOff>
      <xdr:row>324</xdr:row>
      <xdr:rowOff>85725</xdr:rowOff>
    </xdr:from>
    <xdr:to>
      <xdr:col>1</xdr:col>
      <xdr:colOff>1581150</xdr:colOff>
      <xdr:row>324</xdr:row>
      <xdr:rowOff>752475</xdr:rowOff>
    </xdr:to>
    <xdr:pic>
      <xdr:nvPicPr>
        <xdr:cNvPr id="1080" name="Picture 49" descr="http://www.liana-t.ru/wp-content/uploads/2014/03/sh_kart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171825" y="114195225"/>
          <a:ext cx="1219200" cy="666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325</xdr:row>
      <xdr:rowOff>76200</xdr:rowOff>
    </xdr:from>
    <xdr:to>
      <xdr:col>1</xdr:col>
      <xdr:colOff>1447801</xdr:colOff>
      <xdr:row>326</xdr:row>
      <xdr:rowOff>1815</xdr:rowOff>
    </xdr:to>
    <xdr:pic>
      <xdr:nvPicPr>
        <xdr:cNvPr id="1081" name="Picture 50" descr="http://www.liana-t.ru/wp-content/uploads/2014/03/1-560_b1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162300" y="114947700"/>
          <a:ext cx="1095376" cy="546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326</xdr:row>
      <xdr:rowOff>57150</xdr:rowOff>
    </xdr:from>
    <xdr:to>
      <xdr:col>1</xdr:col>
      <xdr:colOff>1495426</xdr:colOff>
      <xdr:row>326</xdr:row>
      <xdr:rowOff>603250</xdr:rowOff>
    </xdr:to>
    <xdr:pic>
      <xdr:nvPicPr>
        <xdr:cNvPr id="90" name="Picture 50" descr="http://www.liana-t.ru/wp-content/uploads/2014/03/1-560_b1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209925" y="115557300"/>
          <a:ext cx="1095376" cy="5461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327</xdr:row>
      <xdr:rowOff>85725</xdr:rowOff>
    </xdr:from>
    <xdr:to>
      <xdr:col>1</xdr:col>
      <xdr:colOff>1800225</xdr:colOff>
      <xdr:row>327</xdr:row>
      <xdr:rowOff>476251</xdr:rowOff>
    </xdr:to>
    <xdr:pic>
      <xdr:nvPicPr>
        <xdr:cNvPr id="1082" name="Picture 51" descr="http://www.liana-t.ru/wp-content/uploads/2014/03/15-560_b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/>
        <a:srcRect t="29226" b="27465"/>
        <a:stretch/>
      </xdr:blipFill>
      <xdr:spPr bwMode="auto">
        <a:xfrm>
          <a:off x="3257550" y="133607175"/>
          <a:ext cx="1352550" cy="3905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328</xdr:row>
      <xdr:rowOff>73024</xdr:rowOff>
    </xdr:from>
    <xdr:to>
      <xdr:col>1</xdr:col>
      <xdr:colOff>1857375</xdr:colOff>
      <xdr:row>329</xdr:row>
      <xdr:rowOff>409574</xdr:rowOff>
    </xdr:to>
    <xdr:pic>
      <xdr:nvPicPr>
        <xdr:cNvPr id="1083" name="Picture 52" descr="http://www.liana-t.ru/wp-content/uploads/2014/03/2-560_b1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162300" y="117306724"/>
          <a:ext cx="1504950" cy="8413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533401</xdr:colOff>
      <xdr:row>331</xdr:row>
      <xdr:rowOff>15874</xdr:rowOff>
    </xdr:from>
    <xdr:to>
      <xdr:col>1</xdr:col>
      <xdr:colOff>1581151</xdr:colOff>
      <xdr:row>331</xdr:row>
      <xdr:rowOff>714374</xdr:rowOff>
    </xdr:to>
    <xdr:pic>
      <xdr:nvPicPr>
        <xdr:cNvPr id="1084" name="Picture 53" descr="http://www.liana-t.ru/wp-content/uploads/2014/03/lopata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343276" y="118668799"/>
          <a:ext cx="1047750" cy="698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335109</xdr:colOff>
      <xdr:row>333</xdr:row>
      <xdr:rowOff>104775</xdr:rowOff>
    </xdr:from>
    <xdr:to>
      <xdr:col>1</xdr:col>
      <xdr:colOff>1504951</xdr:colOff>
      <xdr:row>333</xdr:row>
      <xdr:rowOff>571499</xdr:rowOff>
    </xdr:to>
    <xdr:pic>
      <xdr:nvPicPr>
        <xdr:cNvPr id="1085" name="Picture 54" descr="http://www.liana-t.ru/wp-content/uploads/2014/03/60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144984" y="120015000"/>
          <a:ext cx="1169842" cy="4667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466725</xdr:colOff>
      <xdr:row>334</xdr:row>
      <xdr:rowOff>19050</xdr:rowOff>
    </xdr:from>
    <xdr:to>
      <xdr:col>1</xdr:col>
      <xdr:colOff>1590674</xdr:colOff>
      <xdr:row>334</xdr:row>
      <xdr:rowOff>600074</xdr:rowOff>
    </xdr:to>
    <xdr:pic>
      <xdr:nvPicPr>
        <xdr:cNvPr id="1086" name="Picture 55" descr="http://www.liana-t.ru/wp-content/uploads/2014/03/vp6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276600" y="120567450"/>
          <a:ext cx="1123949" cy="5810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335</xdr:row>
      <xdr:rowOff>30795</xdr:rowOff>
    </xdr:from>
    <xdr:to>
      <xdr:col>1</xdr:col>
      <xdr:colOff>1676400</xdr:colOff>
      <xdr:row>335</xdr:row>
      <xdr:rowOff>552451</xdr:rowOff>
    </xdr:to>
    <xdr:pic>
      <xdr:nvPicPr>
        <xdr:cNvPr id="1087" name="Picture 56" descr="http://www.liana-t.ru/wp-content/uploads/2014/03/vpd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343275" y="121226895"/>
          <a:ext cx="1143000" cy="52165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447675</xdr:colOff>
      <xdr:row>336</xdr:row>
      <xdr:rowOff>55523</xdr:rowOff>
    </xdr:from>
    <xdr:to>
      <xdr:col>1</xdr:col>
      <xdr:colOff>1485900</xdr:colOff>
      <xdr:row>336</xdr:row>
      <xdr:rowOff>561974</xdr:rowOff>
    </xdr:to>
    <xdr:pic>
      <xdr:nvPicPr>
        <xdr:cNvPr id="64" name="Picture 57" descr="http://www.liana-t.ru/wp-content/uploads/2014/03/611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257550" y="121880273"/>
          <a:ext cx="1038225" cy="5064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438150</xdr:colOff>
      <xdr:row>337</xdr:row>
      <xdr:rowOff>57149</xdr:rowOff>
    </xdr:from>
    <xdr:to>
      <xdr:col>1</xdr:col>
      <xdr:colOff>1524000</xdr:colOff>
      <xdr:row>337</xdr:row>
      <xdr:rowOff>781049</xdr:rowOff>
    </xdr:to>
    <xdr:pic>
      <xdr:nvPicPr>
        <xdr:cNvPr id="65" name="Picture 58" descr="http://www.liana-t.ru/wp-content/uploads/2014/03/p3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248025" y="122501024"/>
          <a:ext cx="1085850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561975</xdr:colOff>
      <xdr:row>338</xdr:row>
      <xdr:rowOff>133349</xdr:rowOff>
    </xdr:from>
    <xdr:to>
      <xdr:col>1</xdr:col>
      <xdr:colOff>1333500</xdr:colOff>
      <xdr:row>338</xdr:row>
      <xdr:rowOff>647699</xdr:rowOff>
    </xdr:to>
    <xdr:pic>
      <xdr:nvPicPr>
        <xdr:cNvPr id="66" name="Picture 59" descr="http://www.liana-t.ru/wp-content/uploads/2014/03/p4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71850" y="123405899"/>
          <a:ext cx="771525" cy="5143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533401</xdr:colOff>
      <xdr:row>339</xdr:row>
      <xdr:rowOff>19050</xdr:rowOff>
    </xdr:from>
    <xdr:to>
      <xdr:col>1</xdr:col>
      <xdr:colOff>1433512</xdr:colOff>
      <xdr:row>339</xdr:row>
      <xdr:rowOff>619124</xdr:rowOff>
    </xdr:to>
    <xdr:pic>
      <xdr:nvPicPr>
        <xdr:cNvPr id="67" name="Picture 60" descr="http://www.liana-t.ru/wp-content/uploads/2014/03/polka_gorka3m_b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343276" y="124005975"/>
          <a:ext cx="900111" cy="6000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552451</xdr:colOff>
      <xdr:row>340</xdr:row>
      <xdr:rowOff>76200</xdr:rowOff>
    </xdr:from>
    <xdr:to>
      <xdr:col>1</xdr:col>
      <xdr:colOff>1466851</xdr:colOff>
      <xdr:row>341</xdr:row>
      <xdr:rowOff>0</xdr:rowOff>
    </xdr:to>
    <xdr:pic>
      <xdr:nvPicPr>
        <xdr:cNvPr id="68" name="Picture 61" descr="http://www.liana-t.ru/wp-content/uploads/2014/03/pu_lira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362326" y="124748925"/>
          <a:ext cx="914400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279953</xdr:colOff>
      <xdr:row>341</xdr:row>
      <xdr:rowOff>12697</xdr:rowOff>
    </xdr:from>
    <xdr:to>
      <xdr:col>1</xdr:col>
      <xdr:colOff>1581151</xdr:colOff>
      <xdr:row>341</xdr:row>
      <xdr:rowOff>676274</xdr:rowOff>
    </xdr:to>
    <xdr:pic>
      <xdr:nvPicPr>
        <xdr:cNvPr id="69" name="Picture 62" descr="http://www.liana-t.ru/wp-content/uploads/2014/03/polka_bp_b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089828" y="125371222"/>
          <a:ext cx="1301198" cy="663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342</xdr:row>
      <xdr:rowOff>50800</xdr:rowOff>
    </xdr:from>
    <xdr:to>
      <xdr:col>1</xdr:col>
      <xdr:colOff>1428750</xdr:colOff>
      <xdr:row>342</xdr:row>
      <xdr:rowOff>647700</xdr:rowOff>
    </xdr:to>
    <xdr:pic>
      <xdr:nvPicPr>
        <xdr:cNvPr id="70" name="Picture 63" descr="http://www.liana-t.ru/wp-content/uploads/2014/03/pd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343275" y="126152275"/>
          <a:ext cx="895350" cy="596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542926</xdr:colOff>
      <xdr:row>343</xdr:row>
      <xdr:rowOff>16577</xdr:rowOff>
    </xdr:from>
    <xdr:to>
      <xdr:col>1</xdr:col>
      <xdr:colOff>1781175</xdr:colOff>
      <xdr:row>343</xdr:row>
      <xdr:rowOff>786764</xdr:rowOff>
    </xdr:to>
    <xdr:pic>
      <xdr:nvPicPr>
        <xdr:cNvPr id="1088" name="Picture 64" descr="http://www.liana-t.ru/wp-content/uploads/2014/03/podgolovnik_b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430906" y="130554797"/>
          <a:ext cx="1238249" cy="7701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289</xdr:row>
      <xdr:rowOff>114300</xdr:rowOff>
    </xdr:from>
    <xdr:to>
      <xdr:col>1</xdr:col>
      <xdr:colOff>1295400</xdr:colOff>
      <xdr:row>289</xdr:row>
      <xdr:rowOff>704850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8907600"/>
          <a:ext cx="4476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291</xdr:row>
      <xdr:rowOff>76200</xdr:rowOff>
    </xdr:from>
    <xdr:to>
      <xdr:col>1</xdr:col>
      <xdr:colOff>1638300</xdr:colOff>
      <xdr:row>291</xdr:row>
      <xdr:rowOff>733425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99669600"/>
          <a:ext cx="9715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819151</xdr:colOff>
      <xdr:row>252</xdr:row>
      <xdr:rowOff>46892</xdr:rowOff>
    </xdr:from>
    <xdr:to>
      <xdr:col>1</xdr:col>
      <xdr:colOff>1066800</xdr:colOff>
      <xdr:row>252</xdr:row>
      <xdr:rowOff>513615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6" y="78370967"/>
          <a:ext cx="247649" cy="46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847726</xdr:colOff>
      <xdr:row>269</xdr:row>
      <xdr:rowOff>67644</xdr:rowOff>
    </xdr:from>
    <xdr:to>
      <xdr:col>1</xdr:col>
      <xdr:colOff>1209676</xdr:colOff>
      <xdr:row>269</xdr:row>
      <xdr:rowOff>638175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1" y="89183544"/>
          <a:ext cx="361950" cy="57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292</xdr:row>
      <xdr:rowOff>38100</xdr:rowOff>
    </xdr:from>
    <xdr:to>
      <xdr:col>1</xdr:col>
      <xdr:colOff>1533525</xdr:colOff>
      <xdr:row>292</xdr:row>
      <xdr:rowOff>752475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103031925"/>
          <a:ext cx="8191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676275</xdr:colOff>
      <xdr:row>344</xdr:row>
      <xdr:rowOff>28575</xdr:rowOff>
    </xdr:from>
    <xdr:to>
      <xdr:col>1</xdr:col>
      <xdr:colOff>1581150</xdr:colOff>
      <xdr:row>344</xdr:row>
      <xdr:rowOff>783825</xdr:rowOff>
    </xdr:to>
    <xdr:pic>
      <xdr:nvPicPr>
        <xdr:cNvPr id="113" name="Рисунок 112" descr="Лавка-СтандартL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562350" y="131730750"/>
          <a:ext cx="904875" cy="75525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345</xdr:row>
      <xdr:rowOff>38100</xdr:rowOff>
    </xdr:from>
    <xdr:to>
      <xdr:col>1</xdr:col>
      <xdr:colOff>1585463</xdr:colOff>
      <xdr:row>345</xdr:row>
      <xdr:rowOff>781050</xdr:rowOff>
    </xdr:to>
    <xdr:pic>
      <xdr:nvPicPr>
        <xdr:cNvPr id="114" name="Рисунок 113" descr="лавка-ОтдыхL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581400" y="132549900"/>
          <a:ext cx="890138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346</xdr:row>
      <xdr:rowOff>9525</xdr:rowOff>
    </xdr:from>
    <xdr:to>
      <xdr:col>1</xdr:col>
      <xdr:colOff>1533525</xdr:colOff>
      <xdr:row>346</xdr:row>
      <xdr:rowOff>772725</xdr:rowOff>
    </xdr:to>
    <xdr:pic>
      <xdr:nvPicPr>
        <xdr:cNvPr id="115" name="Рисунок 114" descr="Лавка-деревенскаяL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505200" y="133330950"/>
          <a:ext cx="914400" cy="763200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847726</xdr:colOff>
      <xdr:row>269</xdr:row>
      <xdr:rowOff>67644</xdr:rowOff>
    </xdr:from>
    <xdr:to>
      <xdr:col>1</xdr:col>
      <xdr:colOff>1209676</xdr:colOff>
      <xdr:row>269</xdr:row>
      <xdr:rowOff>638175</xdr:rowOff>
    </xdr:to>
    <xdr:pic>
      <xdr:nvPicPr>
        <xdr:cNvPr id="112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706" y="89732184"/>
          <a:ext cx="361950" cy="57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952501</xdr:colOff>
      <xdr:row>270</xdr:row>
      <xdr:rowOff>22860</xdr:rowOff>
    </xdr:from>
    <xdr:to>
      <xdr:col>1</xdr:col>
      <xdr:colOff>1122399</xdr:colOff>
      <xdr:row>270</xdr:row>
      <xdr:rowOff>678180</xdr:rowOff>
    </xdr:to>
    <xdr:pic>
      <xdr:nvPicPr>
        <xdr:cNvPr id="71" name="Рисунок 2" descr="шпалера Элегия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840481" y="90396060"/>
          <a:ext cx="169898" cy="6553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952500</xdr:colOff>
      <xdr:row>271</xdr:row>
      <xdr:rowOff>38101</xdr:rowOff>
    </xdr:from>
    <xdr:to>
      <xdr:col>1</xdr:col>
      <xdr:colOff>1046922</xdr:colOff>
      <xdr:row>271</xdr:row>
      <xdr:rowOff>671973</xdr:rowOff>
    </xdr:to>
    <xdr:pic>
      <xdr:nvPicPr>
        <xdr:cNvPr id="72" name="Рисунок 1" descr="шпалера Модерн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841474" y="101847927"/>
          <a:ext cx="94422" cy="6338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685800</xdr:colOff>
      <xdr:row>155</xdr:row>
      <xdr:rowOff>28950</xdr:rowOff>
    </xdr:from>
    <xdr:to>
      <xdr:col>1</xdr:col>
      <xdr:colOff>1609725</xdr:colOff>
      <xdr:row>156</xdr:row>
      <xdr:rowOff>485775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44177325"/>
          <a:ext cx="923925" cy="771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157</xdr:row>
      <xdr:rowOff>14775</xdr:rowOff>
    </xdr:from>
    <xdr:to>
      <xdr:col>1</xdr:col>
      <xdr:colOff>1581151</xdr:colOff>
      <xdr:row>158</xdr:row>
      <xdr:rowOff>400050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6" y="44972775"/>
          <a:ext cx="838200" cy="699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767715</xdr:colOff>
      <xdr:row>159</xdr:row>
      <xdr:rowOff>36135</xdr:rowOff>
    </xdr:from>
    <xdr:to>
      <xdr:col>1</xdr:col>
      <xdr:colOff>1539240</xdr:colOff>
      <xdr:row>160</xdr:row>
      <xdr:rowOff>337185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695" y="47249655"/>
          <a:ext cx="771525" cy="643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7</xdr:row>
      <xdr:rowOff>266700</xdr:rowOff>
    </xdr:from>
    <xdr:to>
      <xdr:col>1</xdr:col>
      <xdr:colOff>2160536</xdr:colOff>
      <xdr:row>10</xdr:row>
      <xdr:rowOff>30480</xdr:rowOff>
    </xdr:to>
    <xdr:pic>
      <xdr:nvPicPr>
        <xdr:cNvPr id="121" name="Рисунок 120" descr="sushb1n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032760" y="4648200"/>
          <a:ext cx="2015756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670560</xdr:colOff>
      <xdr:row>254</xdr:row>
      <xdr:rowOff>281940</xdr:rowOff>
    </xdr:from>
    <xdr:to>
      <xdr:col>0</xdr:col>
      <xdr:colOff>1526177</xdr:colOff>
      <xdr:row>254</xdr:row>
      <xdr:rowOff>1482090</xdr:rowOff>
    </xdr:to>
    <xdr:pic>
      <xdr:nvPicPr>
        <xdr:cNvPr id="119" name="Рисунок 118" descr="C:\Users\User\Desktop\Новые макеты\4qq.png"/>
        <xdr:cNvPicPr/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70560" y="84010500"/>
          <a:ext cx="855617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297180</xdr:colOff>
      <xdr:row>254</xdr:row>
      <xdr:rowOff>228600</xdr:rowOff>
    </xdr:from>
    <xdr:to>
      <xdr:col>1</xdr:col>
      <xdr:colOff>959379</xdr:colOff>
      <xdr:row>254</xdr:row>
      <xdr:rowOff>1276350</xdr:rowOff>
    </xdr:to>
    <xdr:pic>
      <xdr:nvPicPr>
        <xdr:cNvPr id="120" name="Рисунок 119" descr="C:\Users\User\Desktop\Новые макеты\2qq.png"/>
        <xdr:cNvPicPr/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185160" y="83957160"/>
          <a:ext cx="662199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1135380</xdr:colOff>
      <xdr:row>254</xdr:row>
      <xdr:rowOff>205740</xdr:rowOff>
    </xdr:from>
    <xdr:to>
      <xdr:col>1</xdr:col>
      <xdr:colOff>1973580</xdr:colOff>
      <xdr:row>254</xdr:row>
      <xdr:rowOff>1164344</xdr:rowOff>
    </xdr:to>
    <xdr:pic>
      <xdr:nvPicPr>
        <xdr:cNvPr id="122" name="Рисунок 121" descr="C:\Users\User\Desktop\Новые макеты\3qq.png"/>
        <xdr:cNvPicPr/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23360" y="83934300"/>
          <a:ext cx="838200" cy="958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502023</xdr:colOff>
      <xdr:row>213</xdr:row>
      <xdr:rowOff>50372</xdr:rowOff>
    </xdr:from>
    <xdr:to>
      <xdr:col>1</xdr:col>
      <xdr:colOff>1795477</xdr:colOff>
      <xdr:row>215</xdr:row>
      <xdr:rowOff>331693</xdr:rowOff>
    </xdr:to>
    <xdr:pic>
      <xdr:nvPicPr>
        <xdr:cNvPr id="123" name="Рисунок 122" descr="treeSupport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388658" y="67958019"/>
          <a:ext cx="1293454" cy="1088144"/>
        </a:xfrm>
        <a:prstGeom prst="rect">
          <a:avLst/>
        </a:prstGeom>
      </xdr:spPr>
    </xdr:pic>
    <xdr:clientData/>
  </xdr:twoCellAnchor>
  <xdr:twoCellAnchor editAs="oneCell">
    <xdr:from>
      <xdr:col>1</xdr:col>
      <xdr:colOff>650057</xdr:colOff>
      <xdr:row>290</xdr:row>
      <xdr:rowOff>7601</xdr:rowOff>
    </xdr:from>
    <xdr:to>
      <xdr:col>1</xdr:col>
      <xdr:colOff>1238250</xdr:colOff>
      <xdr:row>290</xdr:row>
      <xdr:rowOff>781051</xdr:rowOff>
    </xdr:to>
    <xdr:pic>
      <xdr:nvPicPr>
        <xdr:cNvPr id="124" name="Рисунок 123" descr="мин.pn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459932" y="114326651"/>
          <a:ext cx="588193" cy="773450"/>
        </a:xfrm>
        <a:prstGeom prst="rect">
          <a:avLst/>
        </a:prstGeom>
      </xdr:spPr>
    </xdr:pic>
    <xdr:clientData/>
  </xdr:twoCellAnchor>
  <xdr:twoCellAnchor editAs="oneCell">
    <xdr:from>
      <xdr:col>1</xdr:col>
      <xdr:colOff>786847</xdr:colOff>
      <xdr:row>253</xdr:row>
      <xdr:rowOff>57978</xdr:rowOff>
    </xdr:from>
    <xdr:to>
      <xdr:col>1</xdr:col>
      <xdr:colOff>1126434</xdr:colOff>
      <xdr:row>253</xdr:row>
      <xdr:rowOff>788273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651" y="87870195"/>
          <a:ext cx="339587" cy="730295"/>
        </a:xfrm>
        <a:prstGeom prst="rect">
          <a:avLst/>
        </a:prstGeom>
      </xdr:spPr>
    </xdr:pic>
    <xdr:clientData/>
  </xdr:twoCellAnchor>
  <xdr:twoCellAnchor editAs="oneCell">
    <xdr:from>
      <xdr:col>1</xdr:col>
      <xdr:colOff>689114</xdr:colOff>
      <xdr:row>293</xdr:row>
      <xdr:rowOff>4437</xdr:rowOff>
    </xdr:from>
    <xdr:to>
      <xdr:col>1</xdr:col>
      <xdr:colOff>1616765</xdr:colOff>
      <xdr:row>293</xdr:row>
      <xdr:rowOff>778696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088" y="115921202"/>
          <a:ext cx="927651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642729</xdr:colOff>
      <xdr:row>272</xdr:row>
      <xdr:rowOff>19879</xdr:rowOff>
    </xdr:from>
    <xdr:to>
      <xdr:col>1</xdr:col>
      <xdr:colOff>1420544</xdr:colOff>
      <xdr:row>272</xdr:row>
      <xdr:rowOff>669079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1703" y="102538696"/>
          <a:ext cx="777815" cy="64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48"/>
  <sheetViews>
    <sheetView tabSelected="1" zoomScale="115" zoomScaleNormal="115" workbookViewId="0">
      <pane xSplit="2" ySplit="1" topLeftCell="C50" activePane="bottomRight" state="frozen"/>
      <selection pane="topRight" activeCell="C1" sqref="C1"/>
      <selection pane="bottomLeft" activeCell="A2" sqref="A2"/>
      <selection pane="bottomRight" activeCell="D66" sqref="D66"/>
    </sheetView>
  </sheetViews>
  <sheetFormatPr defaultRowHeight="15" x14ac:dyDescent="0.25"/>
  <cols>
    <col min="1" max="1" width="42.140625" customWidth="1"/>
    <col min="2" max="2" width="32.85546875" customWidth="1"/>
    <col min="3" max="3" width="13.85546875" style="13" customWidth="1"/>
    <col min="4" max="4" width="12.7109375" customWidth="1"/>
    <col min="5" max="5" width="11.28515625" customWidth="1"/>
    <col min="6" max="8" width="12.85546875" customWidth="1"/>
  </cols>
  <sheetData>
    <row r="1" spans="1:8" ht="40.5" customHeight="1" thickBot="1" x14ac:dyDescent="0.3">
      <c r="A1" s="1" t="s">
        <v>0</v>
      </c>
      <c r="B1" s="14" t="s">
        <v>192</v>
      </c>
      <c r="C1" s="11" t="s">
        <v>1</v>
      </c>
      <c r="D1" s="2" t="s">
        <v>2</v>
      </c>
      <c r="E1" s="2" t="s">
        <v>3</v>
      </c>
      <c r="F1" s="2" t="s">
        <v>4</v>
      </c>
      <c r="G1" s="2" t="s">
        <v>193</v>
      </c>
      <c r="H1" s="36" t="s">
        <v>194</v>
      </c>
    </row>
    <row r="2" spans="1:8" ht="43.5" customHeight="1" thickBot="1" x14ac:dyDescent="0.3">
      <c r="A2" s="3" t="s">
        <v>5</v>
      </c>
      <c r="B2" s="15"/>
      <c r="C2" s="11" t="s">
        <v>1</v>
      </c>
      <c r="D2" s="5"/>
      <c r="E2" s="5"/>
      <c r="F2" s="5"/>
      <c r="G2" s="5"/>
      <c r="H2" s="37"/>
    </row>
    <row r="3" spans="1:8" ht="106.5" customHeight="1" thickBot="1" x14ac:dyDescent="0.3">
      <c r="A3" s="6" t="s">
        <v>6</v>
      </c>
      <c r="B3" s="18"/>
      <c r="C3" s="7">
        <v>930</v>
      </c>
      <c r="D3" s="7">
        <v>1023</v>
      </c>
      <c r="E3" s="7">
        <v>1125</v>
      </c>
      <c r="F3" s="7">
        <v>1294</v>
      </c>
      <c r="G3" s="7"/>
      <c r="H3" s="38" t="str">
        <f t="shared" ref="H3:H42" si="0">IF(F3*G3&gt;0,F3*G3,"")</f>
        <v/>
      </c>
    </row>
    <row r="4" spans="1:8" ht="60.75" customHeight="1" thickBot="1" x14ac:dyDescent="0.3">
      <c r="A4" s="10" t="s">
        <v>7</v>
      </c>
      <c r="B4" s="75"/>
      <c r="C4" s="22"/>
      <c r="D4" s="22"/>
      <c r="E4" s="22"/>
      <c r="F4" s="22"/>
      <c r="G4" s="22"/>
      <c r="H4" s="43"/>
    </row>
    <row r="5" spans="1:8" ht="31.5" customHeight="1" thickBot="1" x14ac:dyDescent="0.3">
      <c r="A5" s="6" t="s">
        <v>8</v>
      </c>
      <c r="B5" s="76"/>
      <c r="C5" s="7">
        <v>231</v>
      </c>
      <c r="D5" s="7">
        <v>254</v>
      </c>
      <c r="E5" s="7">
        <v>279</v>
      </c>
      <c r="F5" s="7">
        <v>320</v>
      </c>
      <c r="G5" s="7"/>
      <c r="H5" s="38" t="str">
        <f t="shared" si="0"/>
        <v/>
      </c>
    </row>
    <row r="6" spans="1:8" ht="32.25" customHeight="1" thickBot="1" x14ac:dyDescent="0.3">
      <c r="A6" s="6" t="s">
        <v>9</v>
      </c>
      <c r="B6" s="76"/>
      <c r="C6" s="7">
        <v>247</v>
      </c>
      <c r="D6" s="7">
        <v>273</v>
      </c>
      <c r="E6" s="7">
        <v>300</v>
      </c>
      <c r="F6" s="7">
        <v>345</v>
      </c>
      <c r="G6" s="7"/>
      <c r="H6" s="38" t="str">
        <f t="shared" si="0"/>
        <v/>
      </c>
    </row>
    <row r="7" spans="1:8" ht="32.25" customHeight="1" thickBot="1" x14ac:dyDescent="0.3">
      <c r="A7" s="6" t="s">
        <v>10</v>
      </c>
      <c r="B7" s="77"/>
      <c r="C7" s="7">
        <v>259</v>
      </c>
      <c r="D7" s="7">
        <v>285</v>
      </c>
      <c r="E7" s="7">
        <v>314</v>
      </c>
      <c r="F7" s="7">
        <v>360</v>
      </c>
      <c r="G7" s="7"/>
      <c r="H7" s="38" t="str">
        <f t="shared" si="0"/>
        <v/>
      </c>
    </row>
    <row r="8" spans="1:8" ht="60.75" customHeight="1" thickBot="1" x14ac:dyDescent="0.3">
      <c r="A8" s="10" t="s">
        <v>206</v>
      </c>
      <c r="B8" s="75"/>
      <c r="C8" s="22"/>
      <c r="D8" s="22"/>
      <c r="E8" s="22"/>
      <c r="F8" s="22"/>
      <c r="G8" s="22"/>
      <c r="H8" s="43"/>
    </row>
    <row r="9" spans="1:8" ht="31.5" customHeight="1" thickBot="1" x14ac:dyDescent="0.3">
      <c r="A9" s="6" t="s">
        <v>8</v>
      </c>
      <c r="B9" s="76"/>
      <c r="C9" s="7">
        <v>243</v>
      </c>
      <c r="D9" s="7">
        <v>267</v>
      </c>
      <c r="E9" s="7">
        <v>293</v>
      </c>
      <c r="F9" s="7">
        <v>336</v>
      </c>
      <c r="G9" s="7"/>
      <c r="H9" s="38" t="str">
        <f t="shared" ref="H9:H11" si="1">IF(F9*G9&gt;0,F9*G9,"")</f>
        <v/>
      </c>
    </row>
    <row r="10" spans="1:8" ht="32.25" customHeight="1" thickBot="1" x14ac:dyDescent="0.3">
      <c r="A10" s="6" t="s">
        <v>9</v>
      </c>
      <c r="B10" s="76"/>
      <c r="C10" s="7">
        <v>259</v>
      </c>
      <c r="D10" s="7">
        <v>287</v>
      </c>
      <c r="E10" s="7">
        <v>315</v>
      </c>
      <c r="F10" s="7">
        <v>362</v>
      </c>
      <c r="G10" s="7"/>
      <c r="H10" s="38" t="str">
        <f t="shared" si="1"/>
        <v/>
      </c>
    </row>
    <row r="11" spans="1:8" ht="32.25" customHeight="1" thickBot="1" x14ac:dyDescent="0.3">
      <c r="A11" s="6" t="s">
        <v>10</v>
      </c>
      <c r="B11" s="77"/>
      <c r="C11" s="7">
        <v>272</v>
      </c>
      <c r="D11" s="7">
        <v>299</v>
      </c>
      <c r="E11" s="7">
        <v>330</v>
      </c>
      <c r="F11" s="7">
        <v>378</v>
      </c>
      <c r="G11" s="7"/>
      <c r="H11" s="38" t="str">
        <f t="shared" si="1"/>
        <v/>
      </c>
    </row>
    <row r="12" spans="1:8" ht="107.25" customHeight="1" thickBot="1" x14ac:dyDescent="0.3">
      <c r="A12" s="8" t="s">
        <v>11</v>
      </c>
      <c r="B12" s="31"/>
      <c r="C12" s="32"/>
      <c r="D12" s="32"/>
      <c r="E12" s="32"/>
      <c r="F12" s="32"/>
      <c r="G12" s="32"/>
      <c r="H12" s="39"/>
    </row>
    <row r="13" spans="1:8" ht="15.75" customHeight="1" x14ac:dyDescent="0.25">
      <c r="A13" s="9" t="s">
        <v>12</v>
      </c>
      <c r="B13" s="9"/>
      <c r="C13" s="64">
        <v>254</v>
      </c>
      <c r="D13" s="64">
        <v>279</v>
      </c>
      <c r="E13" s="64">
        <v>308</v>
      </c>
      <c r="F13" s="64">
        <v>354</v>
      </c>
      <c r="G13" s="64"/>
      <c r="H13" s="66" t="str">
        <f t="shared" si="0"/>
        <v/>
      </c>
    </row>
    <row r="14" spans="1:8" ht="16.5" thickBot="1" x14ac:dyDescent="0.3">
      <c r="A14" s="6" t="s">
        <v>13</v>
      </c>
      <c r="B14" s="6"/>
      <c r="C14" s="65"/>
      <c r="D14" s="65"/>
      <c r="E14" s="65"/>
      <c r="F14" s="65"/>
      <c r="G14" s="65"/>
      <c r="H14" s="67" t="str">
        <f t="shared" si="0"/>
        <v/>
      </c>
    </row>
    <row r="15" spans="1:8" ht="19.5" customHeight="1" x14ac:dyDescent="0.25">
      <c r="A15" s="9" t="s">
        <v>12</v>
      </c>
      <c r="C15" s="64">
        <v>254</v>
      </c>
      <c r="D15" s="64">
        <v>279</v>
      </c>
      <c r="E15" s="64">
        <v>308</v>
      </c>
      <c r="F15" s="64">
        <v>354</v>
      </c>
      <c r="G15" s="64"/>
      <c r="H15" s="66" t="str">
        <f t="shared" si="0"/>
        <v/>
      </c>
    </row>
    <row r="16" spans="1:8" ht="16.5" thickBot="1" x14ac:dyDescent="0.3">
      <c r="A16" s="6" t="s">
        <v>14</v>
      </c>
      <c r="C16" s="65"/>
      <c r="D16" s="65"/>
      <c r="E16" s="65"/>
      <c r="F16" s="65"/>
      <c r="G16" s="65"/>
      <c r="H16" s="67" t="str">
        <f t="shared" si="0"/>
        <v/>
      </c>
    </row>
    <row r="17" spans="1:8" ht="18" customHeight="1" x14ac:dyDescent="0.25">
      <c r="A17" s="9" t="s">
        <v>12</v>
      </c>
      <c r="B17" s="21"/>
      <c r="C17" s="64">
        <v>254</v>
      </c>
      <c r="D17" s="64">
        <v>279</v>
      </c>
      <c r="E17" s="64">
        <v>308</v>
      </c>
      <c r="F17" s="64">
        <v>354</v>
      </c>
      <c r="G17" s="64"/>
      <c r="H17" s="66" t="str">
        <f t="shared" si="0"/>
        <v/>
      </c>
    </row>
    <row r="18" spans="1:8" ht="16.5" thickBot="1" x14ac:dyDescent="0.3">
      <c r="A18" s="6" t="s">
        <v>15</v>
      </c>
      <c r="B18" s="6"/>
      <c r="C18" s="65"/>
      <c r="D18" s="65"/>
      <c r="E18" s="65"/>
      <c r="F18" s="65"/>
      <c r="G18" s="65"/>
      <c r="H18" s="67" t="str">
        <f t="shared" si="0"/>
        <v/>
      </c>
    </row>
    <row r="19" spans="1:8" ht="18" customHeight="1" x14ac:dyDescent="0.25">
      <c r="A19" s="9" t="s">
        <v>12</v>
      </c>
      <c r="B19" s="9"/>
      <c r="C19" s="64">
        <v>277</v>
      </c>
      <c r="D19" s="64">
        <v>305</v>
      </c>
      <c r="E19" s="64">
        <v>335</v>
      </c>
      <c r="F19" s="64">
        <v>385</v>
      </c>
      <c r="G19" s="64"/>
      <c r="H19" s="66" t="str">
        <f t="shared" si="0"/>
        <v/>
      </c>
    </row>
    <row r="20" spans="1:8" ht="16.5" thickBot="1" x14ac:dyDescent="0.3">
      <c r="A20" s="6" t="s">
        <v>16</v>
      </c>
      <c r="B20" s="6"/>
      <c r="C20" s="65"/>
      <c r="D20" s="65"/>
      <c r="E20" s="65"/>
      <c r="F20" s="65"/>
      <c r="G20" s="65"/>
      <c r="H20" s="67" t="str">
        <f t="shared" si="0"/>
        <v/>
      </c>
    </row>
    <row r="21" spans="1:8" ht="17.25" customHeight="1" x14ac:dyDescent="0.25">
      <c r="A21" s="9" t="s">
        <v>12</v>
      </c>
      <c r="B21" s="9"/>
      <c r="C21" s="64">
        <v>277</v>
      </c>
      <c r="D21" s="64">
        <v>305</v>
      </c>
      <c r="E21" s="64">
        <v>335</v>
      </c>
      <c r="F21" s="64">
        <v>385</v>
      </c>
      <c r="G21" s="64"/>
      <c r="H21" s="66" t="str">
        <f t="shared" si="0"/>
        <v/>
      </c>
    </row>
    <row r="22" spans="1:8" ht="16.5" thickBot="1" x14ac:dyDescent="0.3">
      <c r="A22" s="6" t="s">
        <v>17</v>
      </c>
      <c r="B22" s="6"/>
      <c r="C22" s="65"/>
      <c r="D22" s="65"/>
      <c r="E22" s="65"/>
      <c r="F22" s="65"/>
      <c r="G22" s="65"/>
      <c r="H22" s="67" t="str">
        <f t="shared" si="0"/>
        <v/>
      </c>
    </row>
    <row r="23" spans="1:8" ht="16.5" customHeight="1" x14ac:dyDescent="0.25">
      <c r="A23" s="9" t="s">
        <v>12</v>
      </c>
      <c r="B23" s="9"/>
      <c r="C23" s="64">
        <v>277</v>
      </c>
      <c r="D23" s="64">
        <v>305</v>
      </c>
      <c r="E23" s="64">
        <v>335</v>
      </c>
      <c r="F23" s="64">
        <v>385</v>
      </c>
      <c r="G23" s="64"/>
      <c r="H23" s="66" t="str">
        <f t="shared" si="0"/>
        <v/>
      </c>
    </row>
    <row r="24" spans="1:8" ht="16.5" thickBot="1" x14ac:dyDescent="0.3">
      <c r="A24" s="6" t="s">
        <v>18</v>
      </c>
      <c r="B24" s="6"/>
      <c r="C24" s="65"/>
      <c r="D24" s="65"/>
      <c r="E24" s="65"/>
      <c r="F24" s="65"/>
      <c r="G24" s="65"/>
      <c r="H24" s="67" t="str">
        <f t="shared" si="0"/>
        <v/>
      </c>
    </row>
    <row r="25" spans="1:8" ht="18.75" customHeight="1" x14ac:dyDescent="0.25">
      <c r="A25" s="9" t="s">
        <v>12</v>
      </c>
      <c r="B25" s="9"/>
      <c r="C25" s="64">
        <v>289</v>
      </c>
      <c r="D25" s="64">
        <v>318</v>
      </c>
      <c r="E25" s="64">
        <v>350</v>
      </c>
      <c r="F25" s="64">
        <v>402</v>
      </c>
      <c r="G25" s="64"/>
      <c r="H25" s="66" t="str">
        <f t="shared" si="0"/>
        <v/>
      </c>
    </row>
    <row r="26" spans="1:8" ht="16.5" thickBot="1" x14ac:dyDescent="0.3">
      <c r="A26" s="6" t="s">
        <v>19</v>
      </c>
      <c r="B26" s="6"/>
      <c r="C26" s="65"/>
      <c r="D26" s="65"/>
      <c r="E26" s="65"/>
      <c r="F26" s="65"/>
      <c r="G26" s="65"/>
      <c r="H26" s="67" t="str">
        <f t="shared" si="0"/>
        <v/>
      </c>
    </row>
    <row r="27" spans="1:8" ht="18" customHeight="1" x14ac:dyDescent="0.25">
      <c r="A27" s="9" t="s">
        <v>12</v>
      </c>
      <c r="B27" s="9"/>
      <c r="C27" s="64">
        <v>289</v>
      </c>
      <c r="D27" s="64">
        <v>318</v>
      </c>
      <c r="E27" s="64">
        <v>350</v>
      </c>
      <c r="F27" s="64">
        <v>402</v>
      </c>
      <c r="G27" s="64"/>
      <c r="H27" s="66" t="str">
        <f t="shared" si="0"/>
        <v/>
      </c>
    </row>
    <row r="28" spans="1:8" ht="16.5" thickBot="1" x14ac:dyDescent="0.3">
      <c r="A28" s="6" t="s">
        <v>20</v>
      </c>
      <c r="B28" s="6"/>
      <c r="C28" s="65"/>
      <c r="D28" s="65"/>
      <c r="E28" s="65"/>
      <c r="F28" s="65"/>
      <c r="G28" s="65"/>
      <c r="H28" s="67" t="str">
        <f t="shared" si="0"/>
        <v/>
      </c>
    </row>
    <row r="29" spans="1:8" ht="15.75" customHeight="1" x14ac:dyDescent="0.25">
      <c r="A29" s="9" t="s">
        <v>12</v>
      </c>
      <c r="B29" s="9"/>
      <c r="C29" s="64">
        <v>289</v>
      </c>
      <c r="D29" s="64">
        <v>318</v>
      </c>
      <c r="E29" s="64">
        <v>350</v>
      </c>
      <c r="F29" s="64">
        <v>402</v>
      </c>
      <c r="G29" s="64"/>
      <c r="H29" s="66" t="str">
        <f t="shared" si="0"/>
        <v/>
      </c>
    </row>
    <row r="30" spans="1:8" ht="16.5" thickBot="1" x14ac:dyDescent="0.3">
      <c r="A30" s="6" t="s">
        <v>21</v>
      </c>
      <c r="B30" s="6"/>
      <c r="C30" s="65"/>
      <c r="D30" s="65"/>
      <c r="E30" s="65"/>
      <c r="F30" s="65"/>
      <c r="G30" s="65"/>
      <c r="H30" s="67" t="str">
        <f t="shared" si="0"/>
        <v/>
      </c>
    </row>
    <row r="31" spans="1:8" ht="16.5" customHeight="1" x14ac:dyDescent="0.25">
      <c r="A31" s="9" t="s">
        <v>12</v>
      </c>
      <c r="B31" s="9"/>
      <c r="C31" s="64">
        <v>312</v>
      </c>
      <c r="D31" s="64">
        <v>343</v>
      </c>
      <c r="E31" s="64">
        <v>378</v>
      </c>
      <c r="F31" s="64">
        <v>435</v>
      </c>
      <c r="G31" s="64"/>
      <c r="H31" s="66" t="str">
        <f t="shared" si="0"/>
        <v/>
      </c>
    </row>
    <row r="32" spans="1:8" ht="16.5" thickBot="1" x14ac:dyDescent="0.3">
      <c r="A32" s="6" t="s">
        <v>22</v>
      </c>
      <c r="B32" s="6"/>
      <c r="C32" s="65"/>
      <c r="D32" s="65"/>
      <c r="E32" s="65"/>
      <c r="F32" s="65"/>
      <c r="G32" s="65"/>
      <c r="H32" s="67" t="str">
        <f t="shared" si="0"/>
        <v/>
      </c>
    </row>
    <row r="33" spans="1:8" ht="15.75" customHeight="1" x14ac:dyDescent="0.25">
      <c r="A33" s="9" t="s">
        <v>12</v>
      </c>
      <c r="B33" s="9"/>
      <c r="C33" s="64">
        <v>323</v>
      </c>
      <c r="D33" s="64">
        <v>356</v>
      </c>
      <c r="E33" s="64">
        <v>392</v>
      </c>
      <c r="F33" s="64">
        <v>450</v>
      </c>
      <c r="G33" s="64"/>
      <c r="H33" s="66" t="str">
        <f t="shared" si="0"/>
        <v/>
      </c>
    </row>
    <row r="34" spans="1:8" ht="16.5" thickBot="1" x14ac:dyDescent="0.3">
      <c r="A34" s="6" t="s">
        <v>23</v>
      </c>
      <c r="B34" s="6"/>
      <c r="C34" s="65"/>
      <c r="D34" s="65"/>
      <c r="E34" s="65"/>
      <c r="F34" s="65"/>
      <c r="G34" s="65"/>
      <c r="H34" s="67" t="str">
        <f t="shared" si="0"/>
        <v/>
      </c>
    </row>
    <row r="35" spans="1:8" ht="18" customHeight="1" x14ac:dyDescent="0.25">
      <c r="A35" s="9" t="s">
        <v>12</v>
      </c>
      <c r="B35" s="9"/>
      <c r="C35" s="64">
        <v>347</v>
      </c>
      <c r="D35" s="64">
        <v>381</v>
      </c>
      <c r="E35" s="64">
        <v>420</v>
      </c>
      <c r="F35" s="64">
        <v>483</v>
      </c>
      <c r="G35" s="64"/>
      <c r="H35" s="66" t="str">
        <f t="shared" si="0"/>
        <v/>
      </c>
    </row>
    <row r="36" spans="1:8" ht="16.5" thickBot="1" x14ac:dyDescent="0.3">
      <c r="A36" s="6" t="s">
        <v>24</v>
      </c>
      <c r="B36" s="6"/>
      <c r="C36" s="65"/>
      <c r="D36" s="65"/>
      <c r="E36" s="65"/>
      <c r="F36" s="65"/>
      <c r="G36" s="65"/>
      <c r="H36" s="67" t="str">
        <f t="shared" si="0"/>
        <v/>
      </c>
    </row>
    <row r="37" spans="1:8" ht="15" customHeight="1" x14ac:dyDescent="0.25">
      <c r="A37" s="9" t="s">
        <v>25</v>
      </c>
      <c r="B37" s="9"/>
      <c r="C37" s="64">
        <v>347</v>
      </c>
      <c r="D37" s="64">
        <v>381</v>
      </c>
      <c r="E37" s="64">
        <v>420</v>
      </c>
      <c r="F37" s="64">
        <v>483</v>
      </c>
      <c r="G37" s="64"/>
      <c r="H37" s="66" t="str">
        <f t="shared" si="0"/>
        <v/>
      </c>
    </row>
    <row r="38" spans="1:8" ht="16.5" thickBot="1" x14ac:dyDescent="0.3">
      <c r="A38" s="6" t="s">
        <v>26</v>
      </c>
      <c r="B38" s="6"/>
      <c r="C38" s="65"/>
      <c r="D38" s="65"/>
      <c r="E38" s="65"/>
      <c r="F38" s="65"/>
      <c r="G38" s="65"/>
      <c r="H38" s="67" t="str">
        <f t="shared" si="0"/>
        <v/>
      </c>
    </row>
    <row r="39" spans="1:8" ht="15" customHeight="1" x14ac:dyDescent="0.25">
      <c r="A39" s="9" t="s">
        <v>12</v>
      </c>
      <c r="B39" s="9"/>
      <c r="C39" s="64">
        <v>358</v>
      </c>
      <c r="D39" s="64">
        <v>394</v>
      </c>
      <c r="E39" s="64">
        <v>434</v>
      </c>
      <c r="F39" s="64">
        <v>499</v>
      </c>
      <c r="G39" s="64"/>
      <c r="H39" s="66" t="str">
        <f t="shared" si="0"/>
        <v/>
      </c>
    </row>
    <row r="40" spans="1:8" ht="16.5" thickBot="1" x14ac:dyDescent="0.3">
      <c r="A40" s="6" t="s">
        <v>27</v>
      </c>
      <c r="B40" s="6"/>
      <c r="C40" s="65"/>
      <c r="D40" s="65"/>
      <c r="E40" s="65"/>
      <c r="F40" s="65"/>
      <c r="G40" s="65"/>
      <c r="H40" s="67" t="str">
        <f t="shared" si="0"/>
        <v/>
      </c>
    </row>
    <row r="41" spans="1:8" ht="15.75" customHeight="1" x14ac:dyDescent="0.25">
      <c r="A41" s="9" t="s">
        <v>12</v>
      </c>
      <c r="B41" s="9"/>
      <c r="C41" s="64">
        <v>358</v>
      </c>
      <c r="D41" s="64">
        <v>394</v>
      </c>
      <c r="E41" s="64">
        <v>434</v>
      </c>
      <c r="F41" s="64">
        <v>499</v>
      </c>
      <c r="G41" s="64"/>
      <c r="H41" s="66" t="str">
        <f t="shared" si="0"/>
        <v/>
      </c>
    </row>
    <row r="42" spans="1:8" ht="16.5" thickBot="1" x14ac:dyDescent="0.3">
      <c r="A42" s="6" t="s">
        <v>28</v>
      </c>
      <c r="B42" s="6"/>
      <c r="C42" s="65"/>
      <c r="D42" s="65"/>
      <c r="E42" s="65"/>
      <c r="F42" s="65"/>
      <c r="G42" s="65"/>
      <c r="H42" s="67" t="str">
        <f t="shared" si="0"/>
        <v/>
      </c>
    </row>
    <row r="43" spans="1:8" ht="111" customHeight="1" thickBot="1" x14ac:dyDescent="0.3">
      <c r="A43" s="8" t="s">
        <v>29</v>
      </c>
      <c r="B43" s="33"/>
      <c r="C43" s="34"/>
      <c r="D43" s="34"/>
      <c r="E43" s="34"/>
      <c r="F43" s="34"/>
      <c r="G43" s="34"/>
      <c r="H43" s="40"/>
    </row>
    <row r="44" spans="1:8" ht="20.25" customHeight="1" x14ac:dyDescent="0.25">
      <c r="A44" s="9" t="s">
        <v>12</v>
      </c>
      <c r="B44" s="17"/>
      <c r="C44" s="64">
        <v>243</v>
      </c>
      <c r="D44" s="64">
        <v>267</v>
      </c>
      <c r="E44" s="64">
        <v>277</v>
      </c>
      <c r="F44" s="64">
        <v>319</v>
      </c>
      <c r="G44" s="64"/>
      <c r="H44" s="66" t="str">
        <f>IF(F44*G44&gt;0,F44*G44,"")</f>
        <v/>
      </c>
    </row>
    <row r="45" spans="1:8" ht="16.5" thickBot="1" x14ac:dyDescent="0.3">
      <c r="A45" s="9" t="s">
        <v>13</v>
      </c>
      <c r="B45" s="9"/>
      <c r="C45" s="68"/>
      <c r="D45" s="68"/>
      <c r="E45" s="68"/>
      <c r="F45" s="68"/>
      <c r="G45" s="68"/>
      <c r="H45" s="78"/>
    </row>
    <row r="46" spans="1:8" ht="18" customHeight="1" x14ac:dyDescent="0.25">
      <c r="A46" s="9" t="s">
        <v>12</v>
      </c>
      <c r="B46" s="9"/>
      <c r="C46" s="64">
        <v>243</v>
      </c>
      <c r="D46" s="64">
        <v>267</v>
      </c>
      <c r="E46" s="64">
        <v>277</v>
      </c>
      <c r="F46" s="64">
        <v>319</v>
      </c>
      <c r="G46" s="64"/>
      <c r="H46" s="66" t="str">
        <f t="shared" ref="H46" si="2">IF(F46*G46&gt;0,F46*G46,"")</f>
        <v/>
      </c>
    </row>
    <row r="47" spans="1:8" ht="16.5" thickBot="1" x14ac:dyDescent="0.3">
      <c r="A47" s="6" t="s">
        <v>14</v>
      </c>
      <c r="B47" s="6"/>
      <c r="C47" s="65"/>
      <c r="D47" s="65"/>
      <c r="E47" s="65"/>
      <c r="F47" s="65"/>
      <c r="G47" s="65"/>
      <c r="H47" s="78"/>
    </row>
    <row r="48" spans="1:8" ht="17.25" customHeight="1" x14ac:dyDescent="0.25">
      <c r="A48" s="9" t="s">
        <v>12</v>
      </c>
      <c r="B48" s="9"/>
      <c r="C48" s="64">
        <v>243</v>
      </c>
      <c r="D48" s="64">
        <v>267</v>
      </c>
      <c r="E48" s="64">
        <v>277</v>
      </c>
      <c r="F48" s="64">
        <v>319</v>
      </c>
      <c r="G48" s="64"/>
      <c r="H48" s="66" t="str">
        <f t="shared" ref="H48" si="3">IF(F48*G48&gt;0,F48*G48,"")</f>
        <v/>
      </c>
    </row>
    <row r="49" spans="1:8" ht="16.5" thickBot="1" x14ac:dyDescent="0.3">
      <c r="A49" s="6" t="s">
        <v>15</v>
      </c>
      <c r="B49" s="6"/>
      <c r="C49" s="65"/>
      <c r="D49" s="65"/>
      <c r="E49" s="65"/>
      <c r="F49" s="65"/>
      <c r="G49" s="65"/>
      <c r="H49" s="78"/>
    </row>
    <row r="50" spans="1:8" ht="17.25" customHeight="1" x14ac:dyDescent="0.25">
      <c r="A50" s="9" t="s">
        <v>12</v>
      </c>
      <c r="B50" s="9"/>
      <c r="C50" s="64">
        <v>266</v>
      </c>
      <c r="D50" s="64">
        <v>292</v>
      </c>
      <c r="E50" s="64">
        <v>321</v>
      </c>
      <c r="F50" s="64">
        <v>370</v>
      </c>
      <c r="G50" s="64"/>
      <c r="H50" s="66" t="str">
        <f t="shared" ref="H50" si="4">IF(F50*G50&gt;0,F50*G50,"")</f>
        <v/>
      </c>
    </row>
    <row r="51" spans="1:8" ht="16.5" thickBot="1" x14ac:dyDescent="0.3">
      <c r="A51" s="6" t="s">
        <v>16</v>
      </c>
      <c r="B51" s="6"/>
      <c r="C51" s="65"/>
      <c r="D51" s="65"/>
      <c r="E51" s="65"/>
      <c r="F51" s="65"/>
      <c r="G51" s="65"/>
      <c r="H51" s="78"/>
    </row>
    <row r="52" spans="1:8" ht="15.75" customHeight="1" x14ac:dyDescent="0.25">
      <c r="A52" s="9" t="s">
        <v>12</v>
      </c>
      <c r="B52" s="9"/>
      <c r="C52" s="64">
        <v>266</v>
      </c>
      <c r="D52" s="64">
        <v>292</v>
      </c>
      <c r="E52" s="64">
        <v>321</v>
      </c>
      <c r="F52" s="64">
        <v>370</v>
      </c>
      <c r="G52" s="64"/>
      <c r="H52" s="66" t="str">
        <f t="shared" ref="H52" si="5">IF(F52*G52&gt;0,F52*G52,"")</f>
        <v/>
      </c>
    </row>
    <row r="53" spans="1:8" ht="19.5" customHeight="1" thickBot="1" x14ac:dyDescent="0.3">
      <c r="A53" s="6" t="s">
        <v>17</v>
      </c>
      <c r="B53" s="6"/>
      <c r="C53" s="65"/>
      <c r="D53" s="65"/>
      <c r="E53" s="65"/>
      <c r="F53" s="65"/>
      <c r="G53" s="65"/>
      <c r="H53" s="78"/>
    </row>
    <row r="54" spans="1:8" ht="20.25" customHeight="1" x14ac:dyDescent="0.25">
      <c r="A54" s="9" t="s">
        <v>12</v>
      </c>
      <c r="B54" s="9"/>
      <c r="C54" s="64">
        <v>266</v>
      </c>
      <c r="D54" s="64">
        <v>292</v>
      </c>
      <c r="E54" s="64">
        <v>321</v>
      </c>
      <c r="F54" s="64">
        <v>370</v>
      </c>
      <c r="G54" s="64"/>
      <c r="H54" s="66" t="str">
        <f t="shared" ref="H54" si="6">IF(F54*G54&gt;0,F54*G54,"")</f>
        <v/>
      </c>
    </row>
    <row r="55" spans="1:8" ht="16.5" thickBot="1" x14ac:dyDescent="0.3">
      <c r="A55" s="6" t="s">
        <v>30</v>
      </c>
      <c r="B55" s="6"/>
      <c r="C55" s="65"/>
      <c r="D55" s="65"/>
      <c r="E55" s="65"/>
      <c r="F55" s="65"/>
      <c r="G55" s="65"/>
      <c r="H55" s="78"/>
    </row>
    <row r="56" spans="1:8" ht="20.25" customHeight="1" x14ac:dyDescent="0.25">
      <c r="A56" s="9" t="s">
        <v>12</v>
      </c>
      <c r="B56" s="9"/>
      <c r="C56" s="64">
        <v>277</v>
      </c>
      <c r="D56" s="64">
        <v>305</v>
      </c>
      <c r="E56" s="64">
        <v>335</v>
      </c>
      <c r="F56" s="64">
        <v>385</v>
      </c>
      <c r="G56" s="64"/>
      <c r="H56" s="66" t="str">
        <f t="shared" ref="H56" si="7">IF(F56*G56&gt;0,F56*G56,"")</f>
        <v/>
      </c>
    </row>
    <row r="57" spans="1:8" ht="16.5" thickBot="1" x14ac:dyDescent="0.3">
      <c r="A57" s="6" t="s">
        <v>31</v>
      </c>
      <c r="B57" s="6"/>
      <c r="C57" s="65"/>
      <c r="D57" s="65"/>
      <c r="E57" s="65"/>
      <c r="F57" s="65"/>
      <c r="G57" s="65"/>
      <c r="H57" s="78"/>
    </row>
    <row r="58" spans="1:8" ht="18" customHeight="1" x14ac:dyDescent="0.25">
      <c r="A58" s="9" t="s">
        <v>12</v>
      </c>
      <c r="B58" s="9"/>
      <c r="C58" s="64">
        <v>277</v>
      </c>
      <c r="D58" s="64">
        <v>305</v>
      </c>
      <c r="E58" s="64">
        <v>335</v>
      </c>
      <c r="F58" s="64">
        <v>385</v>
      </c>
      <c r="G58" s="64"/>
      <c r="H58" s="66" t="str">
        <f t="shared" ref="H58" si="8">IF(F58*G58&gt;0,F58*G58,"")</f>
        <v/>
      </c>
    </row>
    <row r="59" spans="1:8" ht="16.5" thickBot="1" x14ac:dyDescent="0.3">
      <c r="A59" s="6" t="s">
        <v>32</v>
      </c>
      <c r="B59" s="6"/>
      <c r="C59" s="65"/>
      <c r="D59" s="65"/>
      <c r="E59" s="65"/>
      <c r="F59" s="65"/>
      <c r="G59" s="65"/>
      <c r="H59" s="78"/>
    </row>
    <row r="60" spans="1:8" ht="17.25" customHeight="1" x14ac:dyDescent="0.25">
      <c r="A60" s="9" t="s">
        <v>12</v>
      </c>
      <c r="B60" s="9"/>
      <c r="C60" s="64">
        <v>277</v>
      </c>
      <c r="D60" s="64">
        <v>305</v>
      </c>
      <c r="E60" s="64">
        <v>335</v>
      </c>
      <c r="F60" s="64">
        <v>385</v>
      </c>
      <c r="G60" s="64"/>
      <c r="H60" s="66" t="str">
        <f t="shared" ref="H60" si="9">IF(F60*G60&gt;0,F60*G60,"")</f>
        <v/>
      </c>
    </row>
    <row r="61" spans="1:8" ht="16.5" thickBot="1" x14ac:dyDescent="0.3">
      <c r="A61" s="6" t="s">
        <v>21</v>
      </c>
      <c r="B61" s="6"/>
      <c r="C61" s="65"/>
      <c r="D61" s="65"/>
      <c r="E61" s="65"/>
      <c r="F61" s="65"/>
      <c r="G61" s="65"/>
      <c r="H61" s="78"/>
    </row>
    <row r="62" spans="1:8" ht="21" customHeight="1" x14ac:dyDescent="0.25">
      <c r="A62" s="9" t="s">
        <v>12</v>
      </c>
      <c r="B62" s="9"/>
      <c r="C62" s="64">
        <v>289</v>
      </c>
      <c r="D62" s="64">
        <v>318</v>
      </c>
      <c r="E62" s="64">
        <v>350</v>
      </c>
      <c r="F62" s="64">
        <v>402</v>
      </c>
      <c r="G62" s="64"/>
      <c r="H62" s="66" t="str">
        <f t="shared" ref="H62" si="10">IF(F62*G62&gt;0,F62*G62,"")</f>
        <v/>
      </c>
    </row>
    <row r="63" spans="1:8" ht="16.5" thickBot="1" x14ac:dyDescent="0.3">
      <c r="A63" s="6" t="s">
        <v>22</v>
      </c>
      <c r="B63" s="6"/>
      <c r="C63" s="65"/>
      <c r="D63" s="65"/>
      <c r="E63" s="65"/>
      <c r="F63" s="65"/>
      <c r="G63" s="65"/>
      <c r="H63" s="78"/>
    </row>
    <row r="64" spans="1:8" ht="19.5" customHeight="1" x14ac:dyDescent="0.25">
      <c r="A64" s="9" t="s">
        <v>12</v>
      </c>
      <c r="B64" s="9"/>
      <c r="C64" s="64">
        <v>300</v>
      </c>
      <c r="D64" s="64">
        <v>331</v>
      </c>
      <c r="E64" s="64">
        <v>364</v>
      </c>
      <c r="F64" s="64">
        <v>419</v>
      </c>
      <c r="G64" s="64"/>
      <c r="H64" s="66" t="str">
        <f t="shared" ref="H64" si="11">IF(F64*G64&gt;0,F64*G64,"")</f>
        <v/>
      </c>
    </row>
    <row r="65" spans="1:8" ht="16.5" thickBot="1" x14ac:dyDescent="0.3">
      <c r="A65" s="6" t="s">
        <v>23</v>
      </c>
      <c r="B65" s="6"/>
      <c r="C65" s="65"/>
      <c r="D65" s="65"/>
      <c r="E65" s="65"/>
      <c r="F65" s="65"/>
      <c r="G65" s="65"/>
      <c r="H65" s="67"/>
    </row>
    <row r="66" spans="1:8" ht="104.25" customHeight="1" thickBot="1" x14ac:dyDescent="0.3">
      <c r="A66" s="8" t="s">
        <v>33</v>
      </c>
      <c r="B66" s="16"/>
      <c r="C66" s="12"/>
      <c r="D66" s="4"/>
      <c r="E66" s="4"/>
      <c r="F66" s="4"/>
      <c r="G66" s="4"/>
      <c r="H66" s="41"/>
    </row>
    <row r="67" spans="1:8" ht="18" customHeight="1" x14ac:dyDescent="0.25">
      <c r="A67" s="9" t="s">
        <v>12</v>
      </c>
      <c r="B67" s="9"/>
      <c r="C67" s="64">
        <v>237</v>
      </c>
      <c r="D67" s="64">
        <v>261</v>
      </c>
      <c r="E67" s="64">
        <v>287</v>
      </c>
      <c r="F67" s="64">
        <v>330</v>
      </c>
      <c r="G67" s="64"/>
      <c r="H67" s="66" t="str">
        <f t="shared" ref="H67:H87" si="12">IF(F67*G67&gt;0,F67*G67,"")</f>
        <v/>
      </c>
    </row>
    <row r="68" spans="1:8" ht="16.5" thickBot="1" x14ac:dyDescent="0.3">
      <c r="A68" s="6" t="s">
        <v>13</v>
      </c>
      <c r="B68" s="6"/>
      <c r="C68" s="65"/>
      <c r="D68" s="65"/>
      <c r="E68" s="65"/>
      <c r="F68" s="65"/>
      <c r="G68" s="65"/>
      <c r="H68" s="78"/>
    </row>
    <row r="69" spans="1:8" ht="18" customHeight="1" x14ac:dyDescent="0.25">
      <c r="A69" s="9" t="s">
        <v>12</v>
      </c>
      <c r="B69" s="9"/>
      <c r="C69" s="64">
        <v>237</v>
      </c>
      <c r="D69" s="64">
        <v>261</v>
      </c>
      <c r="E69" s="64">
        <v>287</v>
      </c>
      <c r="F69" s="64">
        <v>330</v>
      </c>
      <c r="G69" s="64"/>
      <c r="H69" s="66" t="str">
        <f t="shared" si="12"/>
        <v/>
      </c>
    </row>
    <row r="70" spans="1:8" ht="16.5" thickBot="1" x14ac:dyDescent="0.3">
      <c r="A70" s="6" t="s">
        <v>14</v>
      </c>
      <c r="B70" s="6"/>
      <c r="C70" s="65"/>
      <c r="D70" s="65"/>
      <c r="E70" s="65"/>
      <c r="F70" s="65"/>
      <c r="G70" s="65"/>
      <c r="H70" s="78"/>
    </row>
    <row r="71" spans="1:8" ht="18.75" customHeight="1" x14ac:dyDescent="0.25">
      <c r="A71" s="9" t="s">
        <v>12</v>
      </c>
      <c r="B71" s="9"/>
      <c r="C71" s="64">
        <v>237</v>
      </c>
      <c r="D71" s="64">
        <v>261</v>
      </c>
      <c r="E71" s="64">
        <v>287</v>
      </c>
      <c r="F71" s="64">
        <v>330</v>
      </c>
      <c r="G71" s="64"/>
      <c r="H71" s="66" t="str">
        <f t="shared" si="12"/>
        <v/>
      </c>
    </row>
    <row r="72" spans="1:8" ht="16.5" thickBot="1" x14ac:dyDescent="0.3">
      <c r="A72" s="6" t="s">
        <v>15</v>
      </c>
      <c r="B72" s="6"/>
      <c r="C72" s="65"/>
      <c r="D72" s="65"/>
      <c r="E72" s="65"/>
      <c r="F72" s="65"/>
      <c r="G72" s="65"/>
      <c r="H72" s="78"/>
    </row>
    <row r="73" spans="1:8" ht="18" customHeight="1" x14ac:dyDescent="0.25">
      <c r="A73" s="9" t="s">
        <v>12</v>
      </c>
      <c r="B73" s="9"/>
      <c r="C73" s="64">
        <v>259</v>
      </c>
      <c r="D73" s="64">
        <v>285</v>
      </c>
      <c r="E73" s="64">
        <v>314</v>
      </c>
      <c r="F73" s="64">
        <v>361</v>
      </c>
      <c r="G73" s="64"/>
      <c r="H73" s="66" t="str">
        <f t="shared" si="12"/>
        <v/>
      </c>
    </row>
    <row r="74" spans="1:8" ht="16.5" thickBot="1" x14ac:dyDescent="0.3">
      <c r="A74" s="6" t="s">
        <v>16</v>
      </c>
      <c r="B74" s="6"/>
      <c r="C74" s="65"/>
      <c r="D74" s="65"/>
      <c r="E74" s="65"/>
      <c r="F74" s="65"/>
      <c r="G74" s="65"/>
      <c r="H74" s="78"/>
    </row>
    <row r="75" spans="1:8" ht="15" customHeight="1" x14ac:dyDescent="0.25">
      <c r="A75" s="9" t="s">
        <v>12</v>
      </c>
      <c r="B75" s="9"/>
      <c r="C75" s="64">
        <v>259</v>
      </c>
      <c r="D75" s="64">
        <v>285</v>
      </c>
      <c r="E75" s="64">
        <v>314</v>
      </c>
      <c r="F75" s="64">
        <v>361</v>
      </c>
      <c r="G75" s="64"/>
      <c r="H75" s="66" t="str">
        <f t="shared" si="12"/>
        <v/>
      </c>
    </row>
    <row r="76" spans="1:8" ht="16.5" thickBot="1" x14ac:dyDescent="0.3">
      <c r="A76" s="6" t="s">
        <v>17</v>
      </c>
      <c r="B76" s="6"/>
      <c r="C76" s="65"/>
      <c r="D76" s="65"/>
      <c r="E76" s="65"/>
      <c r="F76" s="65"/>
      <c r="G76" s="65"/>
      <c r="H76" s="78"/>
    </row>
    <row r="77" spans="1:8" ht="17.25" customHeight="1" x14ac:dyDescent="0.25">
      <c r="A77" s="9" t="s">
        <v>12</v>
      </c>
      <c r="B77" s="9"/>
      <c r="C77" s="64">
        <v>259</v>
      </c>
      <c r="D77" s="64">
        <v>285</v>
      </c>
      <c r="E77" s="64">
        <v>314</v>
      </c>
      <c r="F77" s="64">
        <v>361</v>
      </c>
      <c r="G77" s="64"/>
      <c r="H77" s="66" t="str">
        <f t="shared" si="12"/>
        <v/>
      </c>
    </row>
    <row r="78" spans="1:8" ht="16.5" thickBot="1" x14ac:dyDescent="0.3">
      <c r="A78" s="6" t="s">
        <v>30</v>
      </c>
      <c r="B78" s="6"/>
      <c r="C78" s="65"/>
      <c r="D78" s="65"/>
      <c r="E78" s="65"/>
      <c r="F78" s="65"/>
      <c r="G78" s="65"/>
      <c r="H78" s="78"/>
    </row>
    <row r="79" spans="1:8" ht="17.25" customHeight="1" x14ac:dyDescent="0.25">
      <c r="A79" s="9" t="s">
        <v>12</v>
      </c>
      <c r="B79" s="9"/>
      <c r="C79" s="64">
        <v>270</v>
      </c>
      <c r="D79" s="64">
        <v>297</v>
      </c>
      <c r="E79" s="64">
        <v>327</v>
      </c>
      <c r="F79" s="64">
        <v>376</v>
      </c>
      <c r="G79" s="64"/>
      <c r="H79" s="66" t="str">
        <f t="shared" si="12"/>
        <v/>
      </c>
    </row>
    <row r="80" spans="1:8" ht="16.5" thickBot="1" x14ac:dyDescent="0.3">
      <c r="A80" s="6" t="s">
        <v>31</v>
      </c>
      <c r="B80" s="6"/>
      <c r="C80" s="65"/>
      <c r="D80" s="65"/>
      <c r="E80" s="65"/>
      <c r="F80" s="65"/>
      <c r="G80" s="65"/>
      <c r="H80" s="78"/>
    </row>
    <row r="81" spans="1:8" ht="18" customHeight="1" x14ac:dyDescent="0.25">
      <c r="A81" s="9" t="s">
        <v>12</v>
      </c>
      <c r="B81" s="9"/>
      <c r="C81" s="64">
        <v>270</v>
      </c>
      <c r="D81" s="64">
        <v>297</v>
      </c>
      <c r="E81" s="64">
        <v>327</v>
      </c>
      <c r="F81" s="64">
        <v>376</v>
      </c>
      <c r="G81" s="64"/>
      <c r="H81" s="66" t="str">
        <f t="shared" si="12"/>
        <v/>
      </c>
    </row>
    <row r="82" spans="1:8" ht="16.5" thickBot="1" x14ac:dyDescent="0.3">
      <c r="A82" s="6" t="s">
        <v>32</v>
      </c>
      <c r="B82" s="6"/>
      <c r="C82" s="65"/>
      <c r="D82" s="65"/>
      <c r="E82" s="65"/>
      <c r="F82" s="65"/>
      <c r="G82" s="65"/>
      <c r="H82" s="78"/>
    </row>
    <row r="83" spans="1:8" ht="18" customHeight="1" x14ac:dyDescent="0.25">
      <c r="A83" s="9" t="s">
        <v>12</v>
      </c>
      <c r="B83" s="9"/>
      <c r="C83" s="64">
        <v>270</v>
      </c>
      <c r="D83" s="64">
        <v>297</v>
      </c>
      <c r="E83" s="64">
        <v>327</v>
      </c>
      <c r="F83" s="64">
        <v>376</v>
      </c>
      <c r="G83" s="64"/>
      <c r="H83" s="66" t="str">
        <f t="shared" si="12"/>
        <v/>
      </c>
    </row>
    <row r="84" spans="1:8" ht="16.5" thickBot="1" x14ac:dyDescent="0.3">
      <c r="A84" s="6" t="s">
        <v>21</v>
      </c>
      <c r="B84" s="6"/>
      <c r="C84" s="65"/>
      <c r="D84" s="65"/>
      <c r="E84" s="65"/>
      <c r="F84" s="65"/>
      <c r="G84" s="65"/>
      <c r="H84" s="78"/>
    </row>
    <row r="85" spans="1:8" ht="15.75" customHeight="1" x14ac:dyDescent="0.25">
      <c r="A85" s="9" t="s">
        <v>12</v>
      </c>
      <c r="B85" s="9"/>
      <c r="C85" s="64">
        <v>281</v>
      </c>
      <c r="D85" s="64">
        <v>309</v>
      </c>
      <c r="E85" s="64">
        <v>340</v>
      </c>
      <c r="F85" s="64">
        <v>391</v>
      </c>
      <c r="G85" s="64"/>
      <c r="H85" s="66" t="str">
        <f t="shared" si="12"/>
        <v/>
      </c>
    </row>
    <row r="86" spans="1:8" ht="16.5" thickBot="1" x14ac:dyDescent="0.3">
      <c r="A86" s="6" t="s">
        <v>22</v>
      </c>
      <c r="B86" s="6"/>
      <c r="C86" s="65"/>
      <c r="D86" s="65"/>
      <c r="E86" s="65"/>
      <c r="F86" s="65"/>
      <c r="G86" s="65"/>
      <c r="H86" s="78"/>
    </row>
    <row r="87" spans="1:8" ht="17.25" customHeight="1" x14ac:dyDescent="0.25">
      <c r="A87" s="9" t="s">
        <v>12</v>
      </c>
      <c r="B87" s="9"/>
      <c r="C87" s="64">
        <v>292</v>
      </c>
      <c r="D87" s="64">
        <v>321</v>
      </c>
      <c r="E87" s="64">
        <v>353</v>
      </c>
      <c r="F87" s="64">
        <v>406</v>
      </c>
      <c r="G87" s="64"/>
      <c r="H87" s="66" t="str">
        <f t="shared" si="12"/>
        <v/>
      </c>
    </row>
    <row r="88" spans="1:8" ht="16.5" thickBot="1" x14ac:dyDescent="0.3">
      <c r="A88" s="6" t="s">
        <v>23</v>
      </c>
      <c r="B88" s="6"/>
      <c r="C88" s="65"/>
      <c r="D88" s="65"/>
      <c r="E88" s="65"/>
      <c r="F88" s="65"/>
      <c r="G88" s="65"/>
      <c r="H88" s="67"/>
    </row>
    <row r="89" spans="1:8" ht="87.75" customHeight="1" thickBot="1" x14ac:dyDescent="0.3">
      <c r="A89" s="8" t="s">
        <v>34</v>
      </c>
      <c r="B89" s="16"/>
      <c r="C89" s="12"/>
      <c r="D89" s="4"/>
      <c r="E89" s="4"/>
      <c r="F89" s="4"/>
      <c r="G89" s="4"/>
      <c r="H89" s="41"/>
    </row>
    <row r="90" spans="1:8" ht="17.25" customHeight="1" x14ac:dyDescent="0.25">
      <c r="A90" s="9" t="s">
        <v>12</v>
      </c>
      <c r="B90" s="9"/>
      <c r="C90" s="64">
        <v>312</v>
      </c>
      <c r="D90" s="64">
        <v>343</v>
      </c>
      <c r="E90" s="64">
        <v>378</v>
      </c>
      <c r="F90" s="64">
        <v>431</v>
      </c>
      <c r="G90" s="64"/>
      <c r="H90" s="66" t="str">
        <f t="shared" ref="H90:H104" si="13">IF(F90*G90&gt;0,F90*G90,"")</f>
        <v/>
      </c>
    </row>
    <row r="91" spans="1:8" ht="16.5" thickBot="1" x14ac:dyDescent="0.3">
      <c r="A91" s="6" t="s">
        <v>16</v>
      </c>
      <c r="B91" s="6"/>
      <c r="C91" s="65"/>
      <c r="D91" s="65"/>
      <c r="E91" s="65"/>
      <c r="F91" s="65"/>
      <c r="G91" s="65"/>
      <c r="H91" s="78"/>
    </row>
    <row r="92" spans="1:8" ht="18" customHeight="1" x14ac:dyDescent="0.25">
      <c r="A92" s="9" t="s">
        <v>12</v>
      </c>
      <c r="B92" s="9"/>
      <c r="C92" s="64">
        <v>312</v>
      </c>
      <c r="D92" s="64">
        <v>343</v>
      </c>
      <c r="E92" s="64">
        <v>378</v>
      </c>
      <c r="F92" s="64">
        <v>431</v>
      </c>
      <c r="G92" s="64"/>
      <c r="H92" s="66" t="str">
        <f t="shared" si="13"/>
        <v/>
      </c>
    </row>
    <row r="93" spans="1:8" ht="16.5" thickBot="1" x14ac:dyDescent="0.3">
      <c r="A93" s="6" t="s">
        <v>17</v>
      </c>
      <c r="B93" s="6"/>
      <c r="C93" s="65"/>
      <c r="D93" s="65"/>
      <c r="E93" s="65"/>
      <c r="F93" s="65"/>
      <c r="G93" s="65"/>
      <c r="H93" s="78"/>
    </row>
    <row r="94" spans="1:8" ht="16.5" customHeight="1" x14ac:dyDescent="0.25">
      <c r="A94" s="9" t="s">
        <v>12</v>
      </c>
      <c r="B94" s="9"/>
      <c r="C94" s="64">
        <v>312</v>
      </c>
      <c r="D94" s="64">
        <v>343</v>
      </c>
      <c r="E94" s="64">
        <v>378</v>
      </c>
      <c r="F94" s="64">
        <v>431</v>
      </c>
      <c r="G94" s="64"/>
      <c r="H94" s="66" t="str">
        <f t="shared" si="13"/>
        <v/>
      </c>
    </row>
    <row r="95" spans="1:8" ht="16.5" thickBot="1" x14ac:dyDescent="0.3">
      <c r="A95" s="6" t="s">
        <v>30</v>
      </c>
      <c r="B95" s="6"/>
      <c r="C95" s="65"/>
      <c r="D95" s="65"/>
      <c r="E95" s="65"/>
      <c r="F95" s="65"/>
      <c r="G95" s="65"/>
      <c r="H95" s="78"/>
    </row>
    <row r="96" spans="1:8" ht="15.75" customHeight="1" x14ac:dyDescent="0.25">
      <c r="A96" s="9" t="s">
        <v>12</v>
      </c>
      <c r="B96" s="9"/>
      <c r="C96" s="64">
        <v>323</v>
      </c>
      <c r="D96" s="64">
        <v>356</v>
      </c>
      <c r="E96" s="64">
        <v>392</v>
      </c>
      <c r="F96" s="64">
        <v>435</v>
      </c>
      <c r="G96" s="64"/>
      <c r="H96" s="66" t="str">
        <f t="shared" si="13"/>
        <v/>
      </c>
    </row>
    <row r="97" spans="1:8" ht="16.5" thickBot="1" x14ac:dyDescent="0.3">
      <c r="A97" s="6" t="s">
        <v>31</v>
      </c>
      <c r="B97" s="6"/>
      <c r="C97" s="65"/>
      <c r="D97" s="65"/>
      <c r="E97" s="65"/>
      <c r="F97" s="65"/>
      <c r="G97" s="65"/>
      <c r="H97" s="78"/>
    </row>
    <row r="98" spans="1:8" ht="18" customHeight="1" x14ac:dyDescent="0.25">
      <c r="A98" s="9" t="s">
        <v>12</v>
      </c>
      <c r="B98" s="9"/>
      <c r="C98" s="64">
        <v>323</v>
      </c>
      <c r="D98" s="64">
        <v>356</v>
      </c>
      <c r="E98" s="64">
        <v>392</v>
      </c>
      <c r="F98" s="64">
        <v>435</v>
      </c>
      <c r="G98" s="64"/>
      <c r="H98" s="66" t="str">
        <f t="shared" si="13"/>
        <v/>
      </c>
    </row>
    <row r="99" spans="1:8" ht="16.5" thickBot="1" x14ac:dyDescent="0.3">
      <c r="A99" s="6" t="s">
        <v>32</v>
      </c>
      <c r="B99" s="6"/>
      <c r="C99" s="65"/>
      <c r="D99" s="65"/>
      <c r="E99" s="65"/>
      <c r="F99" s="65"/>
      <c r="G99" s="65"/>
      <c r="H99" s="78"/>
    </row>
    <row r="100" spans="1:8" ht="15.75" customHeight="1" x14ac:dyDescent="0.25">
      <c r="A100" s="9" t="s">
        <v>12</v>
      </c>
      <c r="B100" s="9"/>
      <c r="C100" s="64">
        <v>323</v>
      </c>
      <c r="D100" s="64">
        <v>356</v>
      </c>
      <c r="E100" s="64">
        <v>392</v>
      </c>
      <c r="F100" s="64">
        <v>435</v>
      </c>
      <c r="G100" s="64"/>
      <c r="H100" s="66" t="str">
        <f t="shared" si="13"/>
        <v/>
      </c>
    </row>
    <row r="101" spans="1:8" ht="16.5" thickBot="1" x14ac:dyDescent="0.3">
      <c r="A101" s="6" t="s">
        <v>21</v>
      </c>
      <c r="B101" s="6"/>
      <c r="C101" s="65"/>
      <c r="D101" s="65"/>
      <c r="E101" s="65"/>
      <c r="F101" s="65"/>
      <c r="G101" s="65"/>
      <c r="H101" s="78"/>
    </row>
    <row r="102" spans="1:8" ht="15.75" customHeight="1" x14ac:dyDescent="0.25">
      <c r="A102" s="9" t="s">
        <v>12</v>
      </c>
      <c r="B102" s="9"/>
      <c r="C102" s="64">
        <v>347</v>
      </c>
      <c r="D102" s="64">
        <v>381</v>
      </c>
      <c r="E102" s="64">
        <v>419</v>
      </c>
      <c r="F102" s="64">
        <v>482</v>
      </c>
      <c r="G102" s="64"/>
      <c r="H102" s="66" t="str">
        <f t="shared" si="13"/>
        <v/>
      </c>
    </row>
    <row r="103" spans="1:8" ht="16.5" thickBot="1" x14ac:dyDescent="0.3">
      <c r="A103" s="6" t="s">
        <v>22</v>
      </c>
      <c r="B103" s="6"/>
      <c r="C103" s="65"/>
      <c r="D103" s="65"/>
      <c r="E103" s="65"/>
      <c r="F103" s="65"/>
      <c r="G103" s="65"/>
      <c r="H103" s="78"/>
    </row>
    <row r="104" spans="1:8" ht="15.75" customHeight="1" x14ac:dyDescent="0.25">
      <c r="A104" s="9" t="s">
        <v>12</v>
      </c>
      <c r="B104" s="9"/>
      <c r="C104" s="64">
        <v>358</v>
      </c>
      <c r="D104" s="64">
        <v>394</v>
      </c>
      <c r="E104" s="64">
        <v>433</v>
      </c>
      <c r="F104" s="64">
        <v>499</v>
      </c>
      <c r="G104" s="64"/>
      <c r="H104" s="66" t="str">
        <f t="shared" si="13"/>
        <v/>
      </c>
    </row>
    <row r="105" spans="1:8" ht="16.5" thickBot="1" x14ac:dyDescent="0.3">
      <c r="A105" s="6" t="s">
        <v>23</v>
      </c>
      <c r="B105" s="6"/>
      <c r="C105" s="65"/>
      <c r="D105" s="65"/>
      <c r="E105" s="65"/>
      <c r="F105" s="65"/>
      <c r="G105" s="65"/>
      <c r="H105" s="67"/>
    </row>
    <row r="106" spans="1:8" ht="102" customHeight="1" thickBot="1" x14ac:dyDescent="0.3">
      <c r="A106" s="8" t="s">
        <v>35</v>
      </c>
      <c r="B106" s="16"/>
      <c r="C106" s="12"/>
      <c r="D106" s="4"/>
      <c r="E106" s="4"/>
      <c r="F106" s="4"/>
      <c r="G106" s="4"/>
      <c r="H106" s="41"/>
    </row>
    <row r="107" spans="1:8" ht="16.5" customHeight="1" x14ac:dyDescent="0.25">
      <c r="A107" s="9" t="s">
        <v>12</v>
      </c>
      <c r="B107" s="9"/>
      <c r="C107" s="64">
        <v>300</v>
      </c>
      <c r="D107" s="64">
        <v>331</v>
      </c>
      <c r="E107" s="64">
        <v>364</v>
      </c>
      <c r="F107" s="64">
        <v>401</v>
      </c>
      <c r="G107" s="64"/>
      <c r="H107" s="66" t="str">
        <f t="shared" ref="H107:H121" si="14">IF(F107*G107&gt;0,F107*G107,"")</f>
        <v/>
      </c>
    </row>
    <row r="108" spans="1:8" ht="16.5" thickBot="1" x14ac:dyDescent="0.3">
      <c r="A108" s="6" t="s">
        <v>16</v>
      </c>
      <c r="B108" s="6"/>
      <c r="C108" s="65"/>
      <c r="D108" s="65"/>
      <c r="E108" s="65"/>
      <c r="F108" s="65"/>
      <c r="G108" s="65"/>
      <c r="H108" s="78"/>
    </row>
    <row r="109" spans="1:8" ht="16.5" customHeight="1" x14ac:dyDescent="0.25">
      <c r="A109" s="9" t="s">
        <v>12</v>
      </c>
      <c r="B109" s="9"/>
      <c r="C109" s="64">
        <v>300</v>
      </c>
      <c r="D109" s="64">
        <v>331</v>
      </c>
      <c r="E109" s="64">
        <v>364</v>
      </c>
      <c r="F109" s="64">
        <v>401</v>
      </c>
      <c r="G109" s="64"/>
      <c r="H109" s="66" t="str">
        <f t="shared" si="14"/>
        <v/>
      </c>
    </row>
    <row r="110" spans="1:8" ht="16.5" thickBot="1" x14ac:dyDescent="0.3">
      <c r="A110" s="6" t="s">
        <v>17</v>
      </c>
      <c r="B110" s="6"/>
      <c r="C110" s="65"/>
      <c r="D110" s="65"/>
      <c r="E110" s="65"/>
      <c r="F110" s="65"/>
      <c r="G110" s="65"/>
      <c r="H110" s="78"/>
    </row>
    <row r="111" spans="1:8" ht="18" customHeight="1" x14ac:dyDescent="0.25">
      <c r="A111" s="9" t="s">
        <v>12</v>
      </c>
      <c r="B111" s="9"/>
      <c r="C111" s="64">
        <v>300</v>
      </c>
      <c r="D111" s="64">
        <v>331</v>
      </c>
      <c r="E111" s="64">
        <v>364</v>
      </c>
      <c r="F111" s="64">
        <v>401</v>
      </c>
      <c r="G111" s="64"/>
      <c r="H111" s="66" t="str">
        <f t="shared" si="14"/>
        <v/>
      </c>
    </row>
    <row r="112" spans="1:8" ht="16.5" thickBot="1" x14ac:dyDescent="0.3">
      <c r="A112" s="6" t="s">
        <v>30</v>
      </c>
      <c r="B112" s="6"/>
      <c r="C112" s="65"/>
      <c r="D112" s="65"/>
      <c r="E112" s="65"/>
      <c r="F112" s="65"/>
      <c r="G112" s="65"/>
      <c r="H112" s="78"/>
    </row>
    <row r="113" spans="1:8" ht="19.5" customHeight="1" x14ac:dyDescent="0.25">
      <c r="A113" s="9" t="s">
        <v>12</v>
      </c>
      <c r="B113" s="9"/>
      <c r="C113" s="64">
        <v>312</v>
      </c>
      <c r="D113" s="64">
        <v>343</v>
      </c>
      <c r="E113" s="64">
        <v>378</v>
      </c>
      <c r="F113" s="64">
        <v>435</v>
      </c>
      <c r="G113" s="64"/>
      <c r="H113" s="66" t="str">
        <f t="shared" si="14"/>
        <v/>
      </c>
    </row>
    <row r="114" spans="1:8" ht="16.5" thickBot="1" x14ac:dyDescent="0.3">
      <c r="A114" s="6" t="s">
        <v>31</v>
      </c>
      <c r="B114" s="6"/>
      <c r="C114" s="65"/>
      <c r="D114" s="65"/>
      <c r="E114" s="65"/>
      <c r="F114" s="65"/>
      <c r="G114" s="65"/>
      <c r="H114" s="78"/>
    </row>
    <row r="115" spans="1:8" ht="19.5" customHeight="1" x14ac:dyDescent="0.25">
      <c r="A115" s="9" t="s">
        <v>12</v>
      </c>
      <c r="B115" s="9"/>
      <c r="C115" s="64">
        <v>312</v>
      </c>
      <c r="D115" s="64">
        <v>343</v>
      </c>
      <c r="E115" s="64">
        <v>378</v>
      </c>
      <c r="F115" s="64">
        <v>435</v>
      </c>
      <c r="G115" s="64"/>
      <c r="H115" s="66" t="str">
        <f t="shared" si="14"/>
        <v/>
      </c>
    </row>
    <row r="116" spans="1:8" ht="16.5" thickBot="1" x14ac:dyDescent="0.3">
      <c r="A116" s="6" t="s">
        <v>32</v>
      </c>
      <c r="B116" s="6"/>
      <c r="C116" s="65"/>
      <c r="D116" s="65"/>
      <c r="E116" s="65"/>
      <c r="F116" s="65"/>
      <c r="G116" s="65"/>
      <c r="H116" s="78"/>
    </row>
    <row r="117" spans="1:8" ht="15" customHeight="1" x14ac:dyDescent="0.25">
      <c r="A117" s="9" t="s">
        <v>12</v>
      </c>
      <c r="B117" s="9"/>
      <c r="C117" s="64">
        <v>312</v>
      </c>
      <c r="D117" s="64">
        <v>343</v>
      </c>
      <c r="E117" s="64">
        <v>378</v>
      </c>
      <c r="F117" s="64">
        <v>435</v>
      </c>
      <c r="G117" s="64"/>
      <c r="H117" s="66" t="str">
        <f t="shared" si="14"/>
        <v/>
      </c>
    </row>
    <row r="118" spans="1:8" ht="16.5" thickBot="1" x14ac:dyDescent="0.3">
      <c r="A118" s="6" t="s">
        <v>21</v>
      </c>
      <c r="B118" s="6"/>
      <c r="C118" s="65"/>
      <c r="D118" s="65"/>
      <c r="E118" s="65"/>
      <c r="F118" s="65"/>
      <c r="G118" s="65"/>
      <c r="H118" s="78"/>
    </row>
    <row r="119" spans="1:8" ht="21" customHeight="1" x14ac:dyDescent="0.25">
      <c r="A119" s="9" t="s">
        <v>12</v>
      </c>
      <c r="B119" s="9"/>
      <c r="C119" s="64">
        <v>323</v>
      </c>
      <c r="D119" s="64">
        <v>356</v>
      </c>
      <c r="E119" s="64">
        <v>392</v>
      </c>
      <c r="F119" s="64">
        <v>450</v>
      </c>
      <c r="G119" s="64"/>
      <c r="H119" s="66" t="str">
        <f t="shared" si="14"/>
        <v/>
      </c>
    </row>
    <row r="120" spans="1:8" ht="16.5" thickBot="1" x14ac:dyDescent="0.3">
      <c r="A120" s="6" t="s">
        <v>22</v>
      </c>
      <c r="B120" s="6"/>
      <c r="C120" s="65"/>
      <c r="D120" s="65"/>
      <c r="E120" s="65"/>
      <c r="F120" s="65"/>
      <c r="G120" s="65"/>
      <c r="H120" s="78"/>
    </row>
    <row r="121" spans="1:8" ht="18.75" customHeight="1" x14ac:dyDescent="0.25">
      <c r="A121" s="9" t="s">
        <v>12</v>
      </c>
      <c r="B121" s="9"/>
      <c r="C121" s="64">
        <v>335</v>
      </c>
      <c r="D121" s="64">
        <v>369</v>
      </c>
      <c r="E121" s="64">
        <v>405</v>
      </c>
      <c r="F121" s="64">
        <v>466</v>
      </c>
      <c r="G121" s="64"/>
      <c r="H121" s="66" t="str">
        <f t="shared" si="14"/>
        <v/>
      </c>
    </row>
    <row r="122" spans="1:8" ht="18.75" customHeight="1" thickBot="1" x14ac:dyDescent="0.3">
      <c r="A122" s="6" t="s">
        <v>23</v>
      </c>
      <c r="B122" s="6"/>
      <c r="C122" s="65"/>
      <c r="D122" s="65"/>
      <c r="E122" s="65"/>
      <c r="F122" s="65"/>
      <c r="G122" s="65"/>
      <c r="H122" s="67"/>
    </row>
    <row r="123" spans="1:8" ht="102.75" customHeight="1" thickBot="1" x14ac:dyDescent="0.3">
      <c r="A123" s="8" t="s">
        <v>36</v>
      </c>
      <c r="B123" s="16"/>
      <c r="C123" s="12"/>
      <c r="D123" s="4"/>
      <c r="E123" s="4"/>
      <c r="F123" s="4"/>
      <c r="G123" s="4"/>
      <c r="H123" s="41"/>
    </row>
    <row r="124" spans="1:8" ht="17.25" customHeight="1" x14ac:dyDescent="0.25">
      <c r="A124" s="9" t="s">
        <v>12</v>
      </c>
      <c r="B124" s="9"/>
      <c r="C124" s="64">
        <v>292</v>
      </c>
      <c r="D124" s="64">
        <v>321</v>
      </c>
      <c r="E124" s="64">
        <v>353</v>
      </c>
      <c r="F124" s="64">
        <v>406</v>
      </c>
      <c r="G124" s="64"/>
      <c r="H124" s="66" t="str">
        <f t="shared" ref="H124:H138" si="15">IF(F124*G124&gt;0,F124*G124,"")</f>
        <v/>
      </c>
    </row>
    <row r="125" spans="1:8" ht="16.5" thickBot="1" x14ac:dyDescent="0.3">
      <c r="A125" s="6" t="s">
        <v>16</v>
      </c>
      <c r="B125" s="6"/>
      <c r="C125" s="65"/>
      <c r="D125" s="65"/>
      <c r="E125" s="65"/>
      <c r="F125" s="65"/>
      <c r="G125" s="65"/>
      <c r="H125" s="78"/>
    </row>
    <row r="126" spans="1:8" ht="18" customHeight="1" x14ac:dyDescent="0.25">
      <c r="A126" s="9" t="s">
        <v>12</v>
      </c>
      <c r="B126" s="9"/>
      <c r="C126" s="64">
        <v>292</v>
      </c>
      <c r="D126" s="64">
        <v>321</v>
      </c>
      <c r="E126" s="64">
        <v>353</v>
      </c>
      <c r="F126" s="64">
        <v>406</v>
      </c>
      <c r="G126" s="64"/>
      <c r="H126" s="66" t="str">
        <f t="shared" si="15"/>
        <v/>
      </c>
    </row>
    <row r="127" spans="1:8" ht="16.5" thickBot="1" x14ac:dyDescent="0.3">
      <c r="A127" s="6" t="s">
        <v>17</v>
      </c>
      <c r="B127" s="6"/>
      <c r="C127" s="65"/>
      <c r="D127" s="65"/>
      <c r="E127" s="65"/>
      <c r="F127" s="65"/>
      <c r="G127" s="65"/>
      <c r="H127" s="78"/>
    </row>
    <row r="128" spans="1:8" ht="17.25" customHeight="1" x14ac:dyDescent="0.25">
      <c r="A128" s="9" t="s">
        <v>12</v>
      </c>
      <c r="B128" s="9"/>
      <c r="C128" s="64">
        <v>292</v>
      </c>
      <c r="D128" s="64">
        <v>321</v>
      </c>
      <c r="E128" s="64">
        <v>353</v>
      </c>
      <c r="F128" s="64">
        <v>406</v>
      </c>
      <c r="G128" s="64"/>
      <c r="H128" s="66" t="str">
        <f t="shared" si="15"/>
        <v/>
      </c>
    </row>
    <row r="129" spans="1:8" ht="16.5" thickBot="1" x14ac:dyDescent="0.3">
      <c r="A129" s="6" t="s">
        <v>30</v>
      </c>
      <c r="B129" s="6"/>
      <c r="C129" s="65"/>
      <c r="D129" s="65"/>
      <c r="E129" s="65"/>
      <c r="F129" s="65"/>
      <c r="G129" s="65"/>
      <c r="H129" s="78"/>
    </row>
    <row r="130" spans="1:8" ht="16.5" customHeight="1" x14ac:dyDescent="0.25">
      <c r="A130" s="9" t="s">
        <v>12</v>
      </c>
      <c r="B130" s="9"/>
      <c r="C130" s="64">
        <v>303</v>
      </c>
      <c r="D130" s="64">
        <v>333</v>
      </c>
      <c r="E130" s="64">
        <v>366</v>
      </c>
      <c r="F130" s="64">
        <v>421</v>
      </c>
      <c r="G130" s="64"/>
      <c r="H130" s="66" t="str">
        <f t="shared" si="15"/>
        <v/>
      </c>
    </row>
    <row r="131" spans="1:8" ht="16.5" thickBot="1" x14ac:dyDescent="0.3">
      <c r="A131" s="6" t="s">
        <v>31</v>
      </c>
      <c r="B131" s="6"/>
      <c r="C131" s="65"/>
      <c r="D131" s="65"/>
      <c r="E131" s="65"/>
      <c r="F131" s="65"/>
      <c r="G131" s="65"/>
      <c r="H131" s="78"/>
    </row>
    <row r="132" spans="1:8" ht="16.5" customHeight="1" x14ac:dyDescent="0.25">
      <c r="A132" s="9" t="s">
        <v>12</v>
      </c>
      <c r="B132" s="9"/>
      <c r="C132" s="64">
        <v>303</v>
      </c>
      <c r="D132" s="64">
        <v>333</v>
      </c>
      <c r="E132" s="64">
        <v>366</v>
      </c>
      <c r="F132" s="64">
        <v>421</v>
      </c>
      <c r="G132" s="64"/>
      <c r="H132" s="66" t="str">
        <f t="shared" si="15"/>
        <v/>
      </c>
    </row>
    <row r="133" spans="1:8" ht="16.5" thickBot="1" x14ac:dyDescent="0.3">
      <c r="A133" s="6" t="s">
        <v>32</v>
      </c>
      <c r="B133" s="6"/>
      <c r="C133" s="65"/>
      <c r="D133" s="65"/>
      <c r="E133" s="65"/>
      <c r="F133" s="65"/>
      <c r="G133" s="65"/>
      <c r="H133" s="78"/>
    </row>
    <row r="134" spans="1:8" ht="15.75" customHeight="1" x14ac:dyDescent="0.25">
      <c r="A134" s="9" t="s">
        <v>12</v>
      </c>
      <c r="B134" s="9"/>
      <c r="C134" s="64">
        <v>303</v>
      </c>
      <c r="D134" s="64">
        <v>333</v>
      </c>
      <c r="E134" s="64">
        <v>366</v>
      </c>
      <c r="F134" s="64">
        <v>421</v>
      </c>
      <c r="G134" s="64"/>
      <c r="H134" s="66" t="str">
        <f t="shared" si="15"/>
        <v/>
      </c>
    </row>
    <row r="135" spans="1:8" ht="16.5" thickBot="1" x14ac:dyDescent="0.3">
      <c r="A135" s="6" t="s">
        <v>21</v>
      </c>
      <c r="B135" s="6"/>
      <c r="C135" s="65"/>
      <c r="D135" s="65"/>
      <c r="E135" s="65"/>
      <c r="F135" s="65"/>
      <c r="G135" s="65"/>
      <c r="H135" s="78"/>
    </row>
    <row r="136" spans="1:8" ht="18.75" customHeight="1" x14ac:dyDescent="0.25">
      <c r="A136" s="9" t="s">
        <v>12</v>
      </c>
      <c r="B136" s="9"/>
      <c r="C136" s="64">
        <v>314</v>
      </c>
      <c r="D136" s="64">
        <v>345</v>
      </c>
      <c r="E136" s="64">
        <v>380</v>
      </c>
      <c r="F136" s="64">
        <v>437</v>
      </c>
      <c r="G136" s="64"/>
      <c r="H136" s="66" t="str">
        <f t="shared" si="15"/>
        <v/>
      </c>
    </row>
    <row r="137" spans="1:8" ht="16.5" thickBot="1" x14ac:dyDescent="0.3">
      <c r="A137" s="6" t="s">
        <v>22</v>
      </c>
      <c r="B137" s="6"/>
      <c r="C137" s="65"/>
      <c r="D137" s="65"/>
      <c r="E137" s="65"/>
      <c r="F137" s="65"/>
      <c r="G137" s="65"/>
      <c r="H137" s="78"/>
    </row>
    <row r="138" spans="1:8" ht="19.5" customHeight="1" x14ac:dyDescent="0.25">
      <c r="A138" s="9" t="s">
        <v>12</v>
      </c>
      <c r="B138" s="9"/>
      <c r="C138" s="64">
        <v>325</v>
      </c>
      <c r="D138" s="64">
        <v>358</v>
      </c>
      <c r="E138" s="64">
        <v>394</v>
      </c>
      <c r="F138" s="64">
        <v>453</v>
      </c>
      <c r="G138" s="64"/>
      <c r="H138" s="66" t="str">
        <f t="shared" si="15"/>
        <v/>
      </c>
    </row>
    <row r="139" spans="1:8" ht="16.5" thickBot="1" x14ac:dyDescent="0.3">
      <c r="A139" s="6" t="s">
        <v>23</v>
      </c>
      <c r="B139" s="6"/>
      <c r="C139" s="65"/>
      <c r="D139" s="65"/>
      <c r="E139" s="65"/>
      <c r="F139" s="65"/>
      <c r="G139" s="65"/>
      <c r="H139" s="67"/>
    </row>
    <row r="140" spans="1:8" ht="39.75" customHeight="1" thickBot="1" x14ac:dyDescent="0.3">
      <c r="A140" s="8" t="s">
        <v>37</v>
      </c>
      <c r="B140" s="69"/>
      <c r="C140" s="12"/>
      <c r="D140" s="4"/>
      <c r="E140" s="4"/>
      <c r="F140" s="4"/>
      <c r="G140" s="4"/>
      <c r="H140" s="41"/>
    </row>
    <row r="141" spans="1:8" ht="18" customHeight="1" x14ac:dyDescent="0.25">
      <c r="A141" s="9" t="s">
        <v>38</v>
      </c>
      <c r="B141" s="70"/>
      <c r="C141" s="64">
        <v>176</v>
      </c>
      <c r="D141" s="64">
        <v>194</v>
      </c>
      <c r="E141" s="64">
        <v>213</v>
      </c>
      <c r="F141" s="64">
        <v>245</v>
      </c>
      <c r="G141" s="64"/>
      <c r="H141" s="66" t="str">
        <f t="shared" ref="H141:H145" si="16">IF(F141*G141&gt;0,F141*G141,"")</f>
        <v/>
      </c>
    </row>
    <row r="142" spans="1:8" ht="24" customHeight="1" thickBot="1" x14ac:dyDescent="0.3">
      <c r="A142" s="6" t="s">
        <v>39</v>
      </c>
      <c r="B142" s="70"/>
      <c r="C142" s="65"/>
      <c r="D142" s="65"/>
      <c r="E142" s="65"/>
      <c r="F142" s="65"/>
      <c r="G142" s="65"/>
      <c r="H142" s="67"/>
    </row>
    <row r="143" spans="1:8" ht="20.25" customHeight="1" x14ac:dyDescent="0.25">
      <c r="A143" s="9" t="s">
        <v>38</v>
      </c>
      <c r="B143" s="70"/>
      <c r="C143" s="64">
        <v>188</v>
      </c>
      <c r="D143" s="64">
        <v>207</v>
      </c>
      <c r="E143" s="64">
        <v>228</v>
      </c>
      <c r="F143" s="64">
        <v>262</v>
      </c>
      <c r="G143" s="64"/>
      <c r="H143" s="66" t="str">
        <f t="shared" si="16"/>
        <v/>
      </c>
    </row>
    <row r="144" spans="1:8" ht="27" customHeight="1" thickBot="1" x14ac:dyDescent="0.3">
      <c r="A144" s="6" t="s">
        <v>40</v>
      </c>
      <c r="B144" s="70"/>
      <c r="C144" s="65"/>
      <c r="D144" s="65"/>
      <c r="E144" s="65"/>
      <c r="F144" s="65"/>
      <c r="G144" s="65"/>
      <c r="H144" s="67"/>
    </row>
    <row r="145" spans="1:8" ht="19.5" customHeight="1" x14ac:dyDescent="0.25">
      <c r="A145" s="9" t="s">
        <v>38</v>
      </c>
      <c r="B145" s="70"/>
      <c r="C145" s="64">
        <v>200</v>
      </c>
      <c r="D145" s="64">
        <v>220</v>
      </c>
      <c r="E145" s="64">
        <v>242</v>
      </c>
      <c r="F145" s="64">
        <v>279</v>
      </c>
      <c r="G145" s="64"/>
      <c r="H145" s="66" t="str">
        <f t="shared" si="16"/>
        <v/>
      </c>
    </row>
    <row r="146" spans="1:8" ht="29.25" customHeight="1" thickBot="1" x14ac:dyDescent="0.3">
      <c r="A146" s="6" t="s">
        <v>41</v>
      </c>
      <c r="B146" s="71"/>
      <c r="C146" s="65"/>
      <c r="D146" s="65"/>
      <c r="E146" s="65"/>
      <c r="F146" s="65"/>
      <c r="G146" s="65"/>
      <c r="H146" s="67"/>
    </row>
    <row r="147" spans="1:8" ht="21" customHeight="1" thickBot="1" x14ac:dyDescent="0.3">
      <c r="A147" s="8" t="s">
        <v>42</v>
      </c>
      <c r="B147" s="16"/>
      <c r="C147" s="12"/>
      <c r="D147" s="4"/>
      <c r="E147" s="4"/>
      <c r="F147" s="4"/>
      <c r="G147" s="4"/>
      <c r="H147" s="41"/>
    </row>
    <row r="148" spans="1:8" ht="24.75" customHeight="1" x14ac:dyDescent="0.25">
      <c r="A148" s="19" t="s">
        <v>207</v>
      </c>
      <c r="B148" s="23"/>
      <c r="C148" s="64">
        <v>105</v>
      </c>
      <c r="D148" s="64">
        <v>116</v>
      </c>
      <c r="E148" s="64">
        <v>128</v>
      </c>
      <c r="F148" s="64">
        <v>147</v>
      </c>
      <c r="G148" s="64"/>
      <c r="H148" s="66" t="str">
        <f t="shared" ref="H148:H154" si="17">IF(F148*G148&gt;0,F148*G148,"")</f>
        <v/>
      </c>
    </row>
    <row r="149" spans="1:8" ht="39" customHeight="1" thickBot="1" x14ac:dyDescent="0.3">
      <c r="A149" s="6" t="s">
        <v>44</v>
      </c>
      <c r="B149" s="24"/>
      <c r="C149" s="65"/>
      <c r="D149" s="65"/>
      <c r="E149" s="65"/>
      <c r="F149" s="65"/>
      <c r="G149" s="65"/>
      <c r="H149" s="67"/>
    </row>
    <row r="150" spans="1:8" ht="24.75" customHeight="1" x14ac:dyDescent="0.25">
      <c r="A150" s="9" t="s">
        <v>207</v>
      </c>
      <c r="B150" s="20"/>
      <c r="C150" s="64">
        <v>143</v>
      </c>
      <c r="D150" s="64">
        <v>157</v>
      </c>
      <c r="E150" s="64">
        <v>173</v>
      </c>
      <c r="F150" s="64">
        <v>199</v>
      </c>
      <c r="G150" s="64"/>
      <c r="H150" s="66" t="str">
        <f t="shared" si="17"/>
        <v/>
      </c>
    </row>
    <row r="151" spans="1:8" ht="35.25" customHeight="1" thickBot="1" x14ac:dyDescent="0.3">
      <c r="A151" s="6" t="s">
        <v>45</v>
      </c>
      <c r="B151" s="25"/>
      <c r="C151" s="65"/>
      <c r="D151" s="65"/>
      <c r="E151" s="65"/>
      <c r="F151" s="65"/>
      <c r="G151" s="65"/>
      <c r="H151" s="67"/>
    </row>
    <row r="152" spans="1:8" ht="26.25" customHeight="1" x14ac:dyDescent="0.25">
      <c r="A152" s="9" t="s">
        <v>207</v>
      </c>
      <c r="B152" s="20"/>
      <c r="C152" s="64">
        <v>226</v>
      </c>
      <c r="D152" s="64">
        <v>249</v>
      </c>
      <c r="E152" s="64">
        <v>274</v>
      </c>
      <c r="F152" s="64">
        <v>315</v>
      </c>
      <c r="G152" s="64"/>
      <c r="H152" s="66" t="str">
        <f t="shared" si="17"/>
        <v/>
      </c>
    </row>
    <row r="153" spans="1:8" ht="68.25" customHeight="1" thickBot="1" x14ac:dyDescent="0.3">
      <c r="A153" s="6" t="s">
        <v>46</v>
      </c>
      <c r="B153" s="25"/>
      <c r="C153" s="65"/>
      <c r="D153" s="65"/>
      <c r="E153" s="65"/>
      <c r="F153" s="65"/>
      <c r="G153" s="65"/>
      <c r="H153" s="67"/>
    </row>
    <row r="154" spans="1:8" ht="27" customHeight="1" x14ac:dyDescent="0.25">
      <c r="A154" s="9" t="s">
        <v>207</v>
      </c>
      <c r="B154" s="20"/>
      <c r="C154" s="64">
        <v>187</v>
      </c>
      <c r="D154" s="64">
        <v>206</v>
      </c>
      <c r="E154" s="64">
        <v>227</v>
      </c>
      <c r="F154" s="64">
        <v>261</v>
      </c>
      <c r="G154" s="64"/>
      <c r="H154" s="66" t="str">
        <f t="shared" si="17"/>
        <v/>
      </c>
    </row>
    <row r="155" spans="1:8" ht="29.25" customHeight="1" thickBot="1" x14ac:dyDescent="0.3">
      <c r="A155" s="6" t="s">
        <v>47</v>
      </c>
      <c r="B155" s="25"/>
      <c r="C155" s="65"/>
      <c r="D155" s="65"/>
      <c r="E155" s="65"/>
      <c r="F155" s="65"/>
      <c r="G155" s="65"/>
      <c r="H155" s="67"/>
    </row>
    <row r="156" spans="1:8" ht="24.75" customHeight="1" x14ac:dyDescent="0.25">
      <c r="A156" s="19" t="s">
        <v>208</v>
      </c>
      <c r="B156" s="23"/>
      <c r="C156" s="64">
        <v>105</v>
      </c>
      <c r="D156" s="64">
        <v>116</v>
      </c>
      <c r="E156" s="64">
        <v>128</v>
      </c>
      <c r="F156" s="64">
        <v>147</v>
      </c>
      <c r="G156" s="64"/>
      <c r="H156" s="66" t="str">
        <f t="shared" ref="H156" si="18">IF(F156*G156&gt;0,F156*G156,"")</f>
        <v/>
      </c>
    </row>
    <row r="157" spans="1:8" ht="39" customHeight="1" thickBot="1" x14ac:dyDescent="0.3">
      <c r="A157" s="6" t="s">
        <v>44</v>
      </c>
      <c r="B157" s="24"/>
      <c r="C157" s="65"/>
      <c r="D157" s="65"/>
      <c r="E157" s="65"/>
      <c r="F157" s="65"/>
      <c r="G157" s="65"/>
      <c r="H157" s="67"/>
    </row>
    <row r="158" spans="1:8" ht="24.75" customHeight="1" x14ac:dyDescent="0.25">
      <c r="A158" s="9" t="s">
        <v>208</v>
      </c>
      <c r="B158" s="20"/>
      <c r="C158" s="64">
        <v>143</v>
      </c>
      <c r="D158" s="64">
        <v>157</v>
      </c>
      <c r="E158" s="64">
        <v>173</v>
      </c>
      <c r="F158" s="64">
        <v>199</v>
      </c>
      <c r="G158" s="64"/>
      <c r="H158" s="66" t="str">
        <f t="shared" ref="H158" si="19">IF(F158*G158&gt;0,F158*G158,"")</f>
        <v/>
      </c>
    </row>
    <row r="159" spans="1:8" ht="35.25" customHeight="1" thickBot="1" x14ac:dyDescent="0.3">
      <c r="A159" s="6" t="s">
        <v>45</v>
      </c>
      <c r="B159" s="25"/>
      <c r="C159" s="65"/>
      <c r="D159" s="65"/>
      <c r="E159" s="65"/>
      <c r="F159" s="65"/>
      <c r="G159" s="65"/>
      <c r="H159" s="67"/>
    </row>
    <row r="160" spans="1:8" ht="27" customHeight="1" x14ac:dyDescent="0.25">
      <c r="A160" s="9" t="s">
        <v>43</v>
      </c>
      <c r="B160" s="20"/>
      <c r="C160" s="64">
        <v>187</v>
      </c>
      <c r="D160" s="64">
        <v>206</v>
      </c>
      <c r="E160" s="64">
        <v>227</v>
      </c>
      <c r="F160" s="64">
        <v>261</v>
      </c>
      <c r="G160" s="64"/>
      <c r="H160" s="66" t="str">
        <f t="shared" ref="H160" si="20">IF(F160*G160&gt;0,F160*G160,"")</f>
        <v/>
      </c>
    </row>
    <row r="161" spans="1:8" ht="29.25" customHeight="1" thickBot="1" x14ac:dyDescent="0.3">
      <c r="A161" s="6" t="s">
        <v>47</v>
      </c>
      <c r="B161" s="25"/>
      <c r="C161" s="65"/>
      <c r="D161" s="65"/>
      <c r="E161" s="65"/>
      <c r="F161" s="65"/>
      <c r="G161" s="65"/>
      <c r="H161" s="67"/>
    </row>
    <row r="162" spans="1:8" ht="30.75" customHeight="1" thickBot="1" x14ac:dyDescent="0.3">
      <c r="A162" s="8" t="s">
        <v>48</v>
      </c>
      <c r="B162" s="16"/>
      <c r="C162" s="7"/>
      <c r="D162" s="7"/>
      <c r="E162" s="7"/>
      <c r="F162" s="7"/>
      <c r="G162" s="7"/>
      <c r="H162" s="38"/>
    </row>
    <row r="163" spans="1:8" ht="23.25" customHeight="1" x14ac:dyDescent="0.25">
      <c r="A163" s="9" t="s">
        <v>49</v>
      </c>
      <c r="B163" s="72"/>
      <c r="C163" s="64">
        <v>418</v>
      </c>
      <c r="D163" s="64">
        <v>460</v>
      </c>
      <c r="E163" s="64">
        <v>506</v>
      </c>
      <c r="F163" s="64">
        <v>582</v>
      </c>
      <c r="G163" s="64"/>
      <c r="H163" s="66" t="str">
        <f t="shared" ref="H163:H169" si="21">IF(F163*G163&gt;0,F163*G163,"")</f>
        <v/>
      </c>
    </row>
    <row r="164" spans="1:8" ht="31.5" customHeight="1" thickBot="1" x14ac:dyDescent="0.3">
      <c r="A164" s="6" t="s">
        <v>50</v>
      </c>
      <c r="B164" s="73"/>
      <c r="C164" s="65"/>
      <c r="D164" s="65"/>
      <c r="E164" s="65"/>
      <c r="F164" s="65"/>
      <c r="G164" s="65"/>
      <c r="H164" s="67"/>
    </row>
    <row r="165" spans="1:8" ht="30" customHeight="1" x14ac:dyDescent="0.25">
      <c r="A165" s="9" t="s">
        <v>49</v>
      </c>
      <c r="B165" s="73"/>
      <c r="C165" s="64">
        <v>462</v>
      </c>
      <c r="D165" s="64">
        <v>508</v>
      </c>
      <c r="E165" s="64">
        <v>559</v>
      </c>
      <c r="F165" s="64">
        <v>643</v>
      </c>
      <c r="G165" s="64"/>
      <c r="H165" s="66" t="str">
        <f t="shared" si="21"/>
        <v/>
      </c>
    </row>
    <row r="166" spans="1:8" ht="16.5" thickBot="1" x14ac:dyDescent="0.3">
      <c r="A166" s="6" t="s">
        <v>51</v>
      </c>
      <c r="B166" s="74"/>
      <c r="C166" s="65"/>
      <c r="D166" s="65"/>
      <c r="E166" s="65"/>
      <c r="F166" s="65"/>
      <c r="G166" s="65"/>
      <c r="H166" s="67"/>
    </row>
    <row r="167" spans="1:8" ht="27" customHeight="1" x14ac:dyDescent="0.25">
      <c r="A167" s="9" t="s">
        <v>52</v>
      </c>
      <c r="B167" s="72"/>
      <c r="C167" s="64">
        <v>561</v>
      </c>
      <c r="D167" s="64">
        <v>617</v>
      </c>
      <c r="E167" s="64">
        <v>677</v>
      </c>
      <c r="F167" s="64">
        <v>779</v>
      </c>
      <c r="G167" s="64"/>
      <c r="H167" s="66" t="str">
        <f t="shared" si="21"/>
        <v/>
      </c>
    </row>
    <row r="168" spans="1:8" ht="16.5" thickBot="1" x14ac:dyDescent="0.3">
      <c r="A168" s="6" t="s">
        <v>53</v>
      </c>
      <c r="B168" s="73"/>
      <c r="C168" s="65"/>
      <c r="D168" s="65"/>
      <c r="E168" s="65"/>
      <c r="F168" s="65"/>
      <c r="G168" s="65"/>
      <c r="H168" s="67"/>
    </row>
    <row r="169" spans="1:8" ht="31.5" customHeight="1" x14ac:dyDescent="0.25">
      <c r="A169" s="9" t="s">
        <v>52</v>
      </c>
      <c r="B169" s="73"/>
      <c r="C169" s="64">
        <v>627</v>
      </c>
      <c r="D169" s="64">
        <v>690</v>
      </c>
      <c r="E169" s="64">
        <v>759</v>
      </c>
      <c r="F169" s="64">
        <v>873</v>
      </c>
      <c r="G169" s="64"/>
      <c r="H169" s="66" t="str">
        <f t="shared" si="21"/>
        <v/>
      </c>
    </row>
    <row r="170" spans="1:8" ht="16.5" thickBot="1" x14ac:dyDescent="0.3">
      <c r="A170" s="6" t="s">
        <v>54</v>
      </c>
      <c r="B170" s="74"/>
      <c r="C170" s="65"/>
      <c r="D170" s="65"/>
      <c r="E170" s="65"/>
      <c r="F170" s="65"/>
      <c r="G170" s="65"/>
      <c r="H170" s="67"/>
    </row>
    <row r="171" spans="1:8" ht="27" customHeight="1" thickBot="1" x14ac:dyDescent="0.3">
      <c r="A171" s="8" t="s">
        <v>55</v>
      </c>
      <c r="B171" s="16"/>
      <c r="C171" s="12"/>
      <c r="D171" s="4"/>
      <c r="E171" s="4"/>
      <c r="F171" s="4"/>
      <c r="G171" s="4"/>
      <c r="H171" s="41"/>
    </row>
    <row r="172" spans="1:8" ht="15.75" x14ac:dyDescent="0.25">
      <c r="A172" s="9" t="s">
        <v>56</v>
      </c>
      <c r="B172" s="72"/>
      <c r="C172" s="64">
        <v>194</v>
      </c>
      <c r="D172" s="64">
        <v>213</v>
      </c>
      <c r="E172" s="64">
        <v>234</v>
      </c>
      <c r="F172" s="64">
        <v>269</v>
      </c>
      <c r="G172" s="64"/>
      <c r="H172" s="66" t="str">
        <f t="shared" ref="H172:H196" si="22">IF(F172*G172&gt;0,F172*G172,"")</f>
        <v/>
      </c>
    </row>
    <row r="173" spans="1:8" ht="33" customHeight="1" thickBot="1" x14ac:dyDescent="0.3">
      <c r="A173" s="6" t="s">
        <v>57</v>
      </c>
      <c r="B173" s="74"/>
      <c r="C173" s="65"/>
      <c r="D173" s="65"/>
      <c r="E173" s="65"/>
      <c r="F173" s="65"/>
      <c r="G173" s="65"/>
      <c r="H173" s="67"/>
    </row>
    <row r="174" spans="1:8" ht="15.75" x14ac:dyDescent="0.25">
      <c r="A174" s="9" t="s">
        <v>56</v>
      </c>
      <c r="B174" s="72"/>
      <c r="C174" s="64">
        <v>200</v>
      </c>
      <c r="D174" s="64">
        <v>220</v>
      </c>
      <c r="E174" s="64">
        <v>242</v>
      </c>
      <c r="F174" s="64">
        <v>278</v>
      </c>
      <c r="G174" s="64"/>
      <c r="H174" s="66" t="str">
        <f t="shared" si="22"/>
        <v/>
      </c>
    </row>
    <row r="175" spans="1:8" ht="32.25" customHeight="1" thickBot="1" x14ac:dyDescent="0.3">
      <c r="A175" s="6" t="s">
        <v>58</v>
      </c>
      <c r="B175" s="74"/>
      <c r="C175" s="65"/>
      <c r="D175" s="65"/>
      <c r="E175" s="65"/>
      <c r="F175" s="65"/>
      <c r="G175" s="65"/>
      <c r="H175" s="67"/>
    </row>
    <row r="176" spans="1:8" ht="15.75" x14ac:dyDescent="0.25">
      <c r="A176" s="9" t="s">
        <v>56</v>
      </c>
      <c r="B176" s="72"/>
      <c r="C176" s="64">
        <v>224</v>
      </c>
      <c r="D176" s="64">
        <v>246</v>
      </c>
      <c r="E176" s="64">
        <v>271</v>
      </c>
      <c r="F176" s="64">
        <v>312</v>
      </c>
      <c r="G176" s="64"/>
      <c r="H176" s="66" t="str">
        <f t="shared" si="22"/>
        <v/>
      </c>
    </row>
    <row r="177" spans="1:8" ht="35.25" customHeight="1" thickBot="1" x14ac:dyDescent="0.3">
      <c r="A177" s="6" t="s">
        <v>59</v>
      </c>
      <c r="B177" s="74"/>
      <c r="C177" s="65"/>
      <c r="D177" s="65"/>
      <c r="E177" s="65"/>
      <c r="F177" s="65"/>
      <c r="G177" s="65"/>
      <c r="H177" s="67"/>
    </row>
    <row r="178" spans="1:8" ht="15.75" x14ac:dyDescent="0.25">
      <c r="A178" s="9" t="s">
        <v>56</v>
      </c>
      <c r="B178" s="72"/>
      <c r="C178" s="64">
        <v>107</v>
      </c>
      <c r="D178" s="64">
        <v>118</v>
      </c>
      <c r="E178" s="64">
        <v>130</v>
      </c>
      <c r="F178" s="64">
        <v>150</v>
      </c>
      <c r="G178" s="64"/>
      <c r="H178" s="66" t="str">
        <f t="shared" si="22"/>
        <v/>
      </c>
    </row>
    <row r="179" spans="1:8" ht="25.5" customHeight="1" thickBot="1" x14ac:dyDescent="0.3">
      <c r="A179" s="6" t="s">
        <v>60</v>
      </c>
      <c r="B179" s="74"/>
      <c r="C179" s="65"/>
      <c r="D179" s="65"/>
      <c r="E179" s="65"/>
      <c r="F179" s="65"/>
      <c r="G179" s="65"/>
      <c r="H179" s="67"/>
    </row>
    <row r="180" spans="1:8" ht="15.75" x14ac:dyDescent="0.25">
      <c r="A180" s="9" t="s">
        <v>56</v>
      </c>
      <c r="B180" s="72"/>
      <c r="C180" s="64">
        <v>242</v>
      </c>
      <c r="D180" s="64">
        <v>266</v>
      </c>
      <c r="E180" s="64">
        <v>293</v>
      </c>
      <c r="F180" s="64">
        <v>337</v>
      </c>
      <c r="G180" s="64"/>
      <c r="H180" s="66" t="str">
        <f t="shared" si="22"/>
        <v/>
      </c>
    </row>
    <row r="181" spans="1:8" ht="25.5" customHeight="1" thickBot="1" x14ac:dyDescent="0.3">
      <c r="A181" s="6" t="s">
        <v>61</v>
      </c>
      <c r="B181" s="74"/>
      <c r="C181" s="65"/>
      <c r="D181" s="65"/>
      <c r="E181" s="65"/>
      <c r="F181" s="65"/>
      <c r="G181" s="65"/>
      <c r="H181" s="67"/>
    </row>
    <row r="182" spans="1:8" ht="15.75" x14ac:dyDescent="0.25">
      <c r="A182" s="9" t="s">
        <v>56</v>
      </c>
      <c r="B182" s="72"/>
      <c r="C182" s="64">
        <v>182</v>
      </c>
      <c r="D182" s="64">
        <v>200</v>
      </c>
      <c r="E182" s="64">
        <v>220</v>
      </c>
      <c r="F182" s="64">
        <v>253</v>
      </c>
      <c r="G182" s="64"/>
      <c r="H182" s="66" t="str">
        <f t="shared" si="22"/>
        <v/>
      </c>
    </row>
    <row r="183" spans="1:8" ht="39" customHeight="1" thickBot="1" x14ac:dyDescent="0.3">
      <c r="A183" s="6" t="s">
        <v>62</v>
      </c>
      <c r="B183" s="74"/>
      <c r="C183" s="65"/>
      <c r="D183" s="65"/>
      <c r="E183" s="65"/>
      <c r="F183" s="65"/>
      <c r="G183" s="65"/>
      <c r="H183" s="67"/>
    </row>
    <row r="184" spans="1:8" ht="15.75" x14ac:dyDescent="0.25">
      <c r="A184" s="9" t="s">
        <v>56</v>
      </c>
      <c r="B184" s="72"/>
      <c r="C184" s="64">
        <v>442</v>
      </c>
      <c r="D184" s="64">
        <v>486</v>
      </c>
      <c r="E184" s="64">
        <v>535</v>
      </c>
      <c r="F184" s="64">
        <v>615</v>
      </c>
      <c r="G184" s="64"/>
      <c r="H184" s="66" t="str">
        <f t="shared" si="22"/>
        <v/>
      </c>
    </row>
    <row r="185" spans="1:8" ht="46.5" customHeight="1" thickBot="1" x14ac:dyDescent="0.3">
      <c r="A185" s="6" t="s">
        <v>63</v>
      </c>
      <c r="B185" s="73"/>
      <c r="C185" s="65"/>
      <c r="D185" s="65"/>
      <c r="E185" s="65"/>
      <c r="F185" s="65"/>
      <c r="G185" s="65"/>
      <c r="H185" s="67"/>
    </row>
    <row r="186" spans="1:8" ht="15.75" x14ac:dyDescent="0.25">
      <c r="A186" s="9" t="s">
        <v>56</v>
      </c>
      <c r="B186" s="72"/>
      <c r="C186" s="64">
        <v>520</v>
      </c>
      <c r="D186" s="64">
        <v>572</v>
      </c>
      <c r="E186" s="64">
        <v>629</v>
      </c>
      <c r="F186" s="64">
        <v>724</v>
      </c>
      <c r="G186" s="64"/>
      <c r="H186" s="66" t="str">
        <f t="shared" si="22"/>
        <v/>
      </c>
    </row>
    <row r="187" spans="1:8" ht="35.25" customHeight="1" thickBot="1" x14ac:dyDescent="0.3">
      <c r="A187" s="6" t="s">
        <v>64</v>
      </c>
      <c r="B187" s="74"/>
      <c r="C187" s="65"/>
      <c r="D187" s="65"/>
      <c r="E187" s="65"/>
      <c r="F187" s="65"/>
      <c r="G187" s="65"/>
      <c r="H187" s="67"/>
    </row>
    <row r="188" spans="1:8" ht="15.75" x14ac:dyDescent="0.25">
      <c r="A188" s="9" t="s">
        <v>56</v>
      </c>
      <c r="B188" s="72"/>
      <c r="C188" s="64">
        <v>605</v>
      </c>
      <c r="D188" s="64">
        <v>666</v>
      </c>
      <c r="E188" s="64">
        <v>733</v>
      </c>
      <c r="F188" s="64">
        <v>843</v>
      </c>
      <c r="G188" s="64"/>
      <c r="H188" s="66" t="str">
        <f t="shared" si="22"/>
        <v/>
      </c>
    </row>
    <row r="189" spans="1:8" ht="38.25" customHeight="1" thickBot="1" x14ac:dyDescent="0.3">
      <c r="A189" s="6" t="s">
        <v>65</v>
      </c>
      <c r="B189" s="74"/>
      <c r="C189" s="65"/>
      <c r="D189" s="65"/>
      <c r="E189" s="65"/>
      <c r="F189" s="65"/>
      <c r="G189" s="65"/>
      <c r="H189" s="67"/>
    </row>
    <row r="190" spans="1:8" ht="15.75" x14ac:dyDescent="0.25">
      <c r="A190" s="9" t="s">
        <v>56</v>
      </c>
      <c r="B190" s="72"/>
      <c r="C190" s="64">
        <v>690</v>
      </c>
      <c r="D190" s="64">
        <v>759</v>
      </c>
      <c r="E190" s="64">
        <v>835</v>
      </c>
      <c r="F190" s="64">
        <v>960</v>
      </c>
      <c r="G190" s="64"/>
      <c r="H190" s="66" t="str">
        <f t="shared" si="22"/>
        <v/>
      </c>
    </row>
    <row r="191" spans="1:8" ht="46.5" customHeight="1" thickBot="1" x14ac:dyDescent="0.3">
      <c r="A191" s="6" t="s">
        <v>66</v>
      </c>
      <c r="B191" s="74"/>
      <c r="C191" s="65"/>
      <c r="D191" s="65"/>
      <c r="E191" s="65"/>
      <c r="F191" s="65"/>
      <c r="G191" s="65"/>
      <c r="H191" s="67"/>
    </row>
    <row r="192" spans="1:8" ht="15.75" x14ac:dyDescent="0.25">
      <c r="A192" s="9" t="s">
        <v>56</v>
      </c>
      <c r="B192" s="72"/>
      <c r="C192" s="64">
        <v>774</v>
      </c>
      <c r="D192" s="64">
        <v>851</v>
      </c>
      <c r="E192" s="64">
        <v>936</v>
      </c>
      <c r="F192" s="64">
        <v>1077</v>
      </c>
      <c r="G192" s="64"/>
      <c r="H192" s="66" t="str">
        <f t="shared" si="22"/>
        <v/>
      </c>
    </row>
    <row r="193" spans="1:8" ht="39.75" customHeight="1" thickBot="1" x14ac:dyDescent="0.3">
      <c r="A193" s="6" t="s">
        <v>67</v>
      </c>
      <c r="B193" s="74"/>
      <c r="C193" s="65"/>
      <c r="D193" s="65"/>
      <c r="E193" s="65"/>
      <c r="F193" s="65"/>
      <c r="G193" s="65"/>
      <c r="H193" s="67"/>
    </row>
    <row r="194" spans="1:8" ht="15.75" x14ac:dyDescent="0.25">
      <c r="A194" s="9" t="s">
        <v>56</v>
      </c>
      <c r="B194" s="72"/>
      <c r="C194" s="64">
        <v>541</v>
      </c>
      <c r="D194" s="64">
        <v>595</v>
      </c>
      <c r="E194" s="64">
        <v>655</v>
      </c>
      <c r="F194" s="64">
        <v>753</v>
      </c>
      <c r="G194" s="64"/>
      <c r="H194" s="66" t="str">
        <f t="shared" si="22"/>
        <v/>
      </c>
    </row>
    <row r="195" spans="1:8" ht="33.75" customHeight="1" thickBot="1" x14ac:dyDescent="0.3">
      <c r="A195" s="6" t="s">
        <v>68</v>
      </c>
      <c r="B195" s="74"/>
      <c r="C195" s="65"/>
      <c r="D195" s="65"/>
      <c r="E195" s="65"/>
      <c r="F195" s="65"/>
      <c r="G195" s="65"/>
      <c r="H195" s="67"/>
    </row>
    <row r="196" spans="1:8" ht="15.75" x14ac:dyDescent="0.25">
      <c r="A196" s="9" t="s">
        <v>56</v>
      </c>
      <c r="B196" s="72"/>
      <c r="C196" s="64">
        <v>619</v>
      </c>
      <c r="D196" s="64">
        <v>681</v>
      </c>
      <c r="E196" s="64">
        <v>749</v>
      </c>
      <c r="F196" s="64">
        <v>861</v>
      </c>
      <c r="G196" s="64"/>
      <c r="H196" s="66" t="str">
        <f t="shared" si="22"/>
        <v/>
      </c>
    </row>
    <row r="197" spans="1:8" ht="32.25" customHeight="1" thickBot="1" x14ac:dyDescent="0.3">
      <c r="A197" s="6" t="s">
        <v>69</v>
      </c>
      <c r="B197" s="74"/>
      <c r="C197" s="65"/>
      <c r="D197" s="65"/>
      <c r="E197" s="65"/>
      <c r="F197" s="65"/>
      <c r="G197" s="65"/>
      <c r="H197" s="67"/>
    </row>
    <row r="198" spans="1:8" ht="40.5" customHeight="1" thickBot="1" x14ac:dyDescent="0.3">
      <c r="A198" s="6" t="s">
        <v>70</v>
      </c>
      <c r="B198" s="18"/>
      <c r="C198" s="7">
        <v>407</v>
      </c>
      <c r="D198" s="7">
        <v>448</v>
      </c>
      <c r="E198" s="7">
        <v>493</v>
      </c>
      <c r="F198" s="7">
        <v>567</v>
      </c>
      <c r="G198" s="7"/>
      <c r="H198" s="38" t="str">
        <f>IF(F198*G198&gt;0,F198*G198,"")</f>
        <v/>
      </c>
    </row>
    <row r="199" spans="1:8" ht="44.25" customHeight="1" thickBot="1" x14ac:dyDescent="0.3">
      <c r="A199" s="6" t="s">
        <v>71</v>
      </c>
      <c r="B199" s="18"/>
      <c r="C199" s="7">
        <v>154</v>
      </c>
      <c r="D199" s="7">
        <v>169</v>
      </c>
      <c r="E199" s="7">
        <v>186</v>
      </c>
      <c r="F199" s="7">
        <v>214</v>
      </c>
      <c r="G199" s="7"/>
      <c r="H199" s="38" t="str">
        <f>IF(F199*G199&gt;0,F199*G199,"")</f>
        <v/>
      </c>
    </row>
    <row r="200" spans="1:8" ht="43.5" customHeight="1" thickBot="1" x14ac:dyDescent="0.3">
      <c r="A200" s="6" t="s">
        <v>72</v>
      </c>
      <c r="B200" s="18"/>
      <c r="C200" s="7">
        <v>193</v>
      </c>
      <c r="D200" s="7">
        <v>212</v>
      </c>
      <c r="E200" s="7">
        <v>233</v>
      </c>
      <c r="F200" s="7">
        <v>268</v>
      </c>
      <c r="G200" s="7"/>
      <c r="H200" s="38" t="str">
        <f>IF(F200*G200&gt;0,F200*G200,"")</f>
        <v/>
      </c>
    </row>
    <row r="201" spans="1:8" ht="33.75" customHeight="1" thickBot="1" x14ac:dyDescent="0.3">
      <c r="A201" s="8" t="s">
        <v>73</v>
      </c>
      <c r="B201" s="27"/>
      <c r="C201" s="12"/>
      <c r="D201" s="4"/>
      <c r="E201" s="4"/>
      <c r="F201" s="4"/>
      <c r="G201" s="4"/>
      <c r="H201" s="41"/>
    </row>
    <row r="202" spans="1:8" ht="24" customHeight="1" thickBot="1" x14ac:dyDescent="0.3">
      <c r="A202" s="6" t="s">
        <v>74</v>
      </c>
      <c r="C202" s="7">
        <v>35</v>
      </c>
      <c r="D202" s="7">
        <v>39</v>
      </c>
      <c r="E202" s="7">
        <v>43</v>
      </c>
      <c r="F202" s="7">
        <v>49</v>
      </c>
      <c r="G202" s="7"/>
      <c r="H202" s="38" t="str">
        <f>IF(F202*G202&gt;0,F202*G202,"")</f>
        <v/>
      </c>
    </row>
    <row r="203" spans="1:8" ht="35.25" customHeight="1" thickBot="1" x14ac:dyDescent="0.3">
      <c r="A203" s="6" t="s">
        <v>75</v>
      </c>
      <c r="B203" s="17"/>
      <c r="C203" s="7">
        <v>47</v>
      </c>
      <c r="D203" s="7">
        <v>52</v>
      </c>
      <c r="E203" s="7">
        <v>57</v>
      </c>
      <c r="F203" s="7">
        <v>66</v>
      </c>
      <c r="G203" s="7"/>
      <c r="H203" s="38" t="str">
        <f t="shared" ref="H203:H283" si="23">IF(F203*G203&gt;0,F203*G203,"")</f>
        <v/>
      </c>
    </row>
    <row r="204" spans="1:8" ht="32.25" customHeight="1" thickBot="1" x14ac:dyDescent="0.3">
      <c r="A204" s="6" t="s">
        <v>76</v>
      </c>
      <c r="B204" s="4"/>
      <c r="C204" s="7">
        <v>42</v>
      </c>
      <c r="D204" s="7">
        <v>46</v>
      </c>
      <c r="E204" s="7">
        <v>51</v>
      </c>
      <c r="F204" s="7">
        <v>59</v>
      </c>
      <c r="G204" s="7"/>
      <c r="H204" s="38" t="str">
        <f t="shared" si="23"/>
        <v/>
      </c>
    </row>
    <row r="205" spans="1:8" ht="36" customHeight="1" thickBot="1" x14ac:dyDescent="0.3">
      <c r="A205" s="6" t="s">
        <v>77</v>
      </c>
      <c r="B205" s="4"/>
      <c r="C205" s="7">
        <v>53</v>
      </c>
      <c r="D205" s="7">
        <v>58</v>
      </c>
      <c r="E205" s="7">
        <v>64</v>
      </c>
      <c r="F205" s="7">
        <v>74</v>
      </c>
      <c r="G205" s="7"/>
      <c r="H205" s="38" t="str">
        <f t="shared" si="23"/>
        <v/>
      </c>
    </row>
    <row r="206" spans="1:8" ht="33.75" customHeight="1" thickBot="1" x14ac:dyDescent="0.3">
      <c r="A206" s="6" t="s">
        <v>78</v>
      </c>
      <c r="B206" s="4"/>
      <c r="C206" s="7">
        <v>52</v>
      </c>
      <c r="D206" s="7">
        <v>57</v>
      </c>
      <c r="E206" s="7">
        <v>63</v>
      </c>
      <c r="F206" s="7">
        <v>72</v>
      </c>
      <c r="G206" s="7"/>
      <c r="H206" s="38" t="str">
        <f t="shared" si="23"/>
        <v/>
      </c>
    </row>
    <row r="207" spans="1:8" ht="34.5" customHeight="1" thickBot="1" x14ac:dyDescent="0.3">
      <c r="A207" s="6" t="s">
        <v>79</v>
      </c>
      <c r="B207" s="26"/>
      <c r="C207" s="7">
        <v>64</v>
      </c>
      <c r="D207" s="7">
        <v>70</v>
      </c>
      <c r="E207" s="7">
        <v>77</v>
      </c>
      <c r="F207" s="7">
        <v>89</v>
      </c>
      <c r="G207" s="7"/>
      <c r="H207" s="38" t="str">
        <f t="shared" si="23"/>
        <v/>
      </c>
    </row>
    <row r="208" spans="1:8" ht="34.5" customHeight="1" thickBot="1" x14ac:dyDescent="0.3">
      <c r="A208" s="6" t="s">
        <v>223</v>
      </c>
      <c r="B208" s="19"/>
      <c r="C208" s="7">
        <v>23</v>
      </c>
      <c r="D208" s="7">
        <v>25</v>
      </c>
      <c r="E208" s="7">
        <v>28</v>
      </c>
      <c r="F208" s="7">
        <v>32</v>
      </c>
      <c r="G208" s="7"/>
      <c r="H208" s="38" t="str">
        <f t="shared" si="23"/>
        <v/>
      </c>
    </row>
    <row r="209" spans="1:8" ht="24.75" customHeight="1" thickBot="1" x14ac:dyDescent="0.3">
      <c r="A209" s="8" t="s">
        <v>80</v>
      </c>
      <c r="B209" s="69"/>
      <c r="C209" s="12"/>
      <c r="D209" s="4"/>
      <c r="E209" s="4"/>
      <c r="F209" s="4"/>
      <c r="G209" s="4"/>
      <c r="H209" s="38" t="str">
        <f t="shared" si="23"/>
        <v/>
      </c>
    </row>
    <row r="210" spans="1:8" ht="36.75" customHeight="1" thickBot="1" x14ac:dyDescent="0.3">
      <c r="A210" s="6" t="s">
        <v>81</v>
      </c>
      <c r="B210" s="70"/>
      <c r="C210" s="7">
        <v>127</v>
      </c>
      <c r="D210" s="7">
        <v>140</v>
      </c>
      <c r="E210" s="7">
        <v>154</v>
      </c>
      <c r="F210" s="7">
        <v>177</v>
      </c>
      <c r="G210" s="7"/>
      <c r="H210" s="38" t="str">
        <f t="shared" si="23"/>
        <v/>
      </c>
    </row>
    <row r="211" spans="1:8" ht="22.5" customHeight="1" thickBot="1" x14ac:dyDescent="0.3">
      <c r="A211" s="6" t="s">
        <v>82</v>
      </c>
      <c r="B211" s="71"/>
      <c r="C211" s="7">
        <v>96</v>
      </c>
      <c r="D211" s="7">
        <v>106</v>
      </c>
      <c r="E211" s="7">
        <v>117</v>
      </c>
      <c r="F211" s="7">
        <v>135</v>
      </c>
      <c r="G211" s="7"/>
      <c r="H211" s="38" t="str">
        <f t="shared" si="23"/>
        <v/>
      </c>
    </row>
    <row r="212" spans="1:8" ht="35.25" customHeight="1" thickBot="1" x14ac:dyDescent="0.3">
      <c r="A212" s="6" t="s">
        <v>83</v>
      </c>
      <c r="B212" s="18"/>
      <c r="C212" s="7">
        <v>110</v>
      </c>
      <c r="D212" s="7">
        <v>121</v>
      </c>
      <c r="E212" s="7">
        <v>133</v>
      </c>
      <c r="F212" s="7">
        <v>153</v>
      </c>
      <c r="G212" s="7"/>
      <c r="H212" s="38" t="str">
        <f t="shared" si="23"/>
        <v/>
      </c>
    </row>
    <row r="213" spans="1:8" ht="85.5" customHeight="1" thickBot="1" x14ac:dyDescent="0.3">
      <c r="A213" s="6" t="s">
        <v>84</v>
      </c>
      <c r="B213" s="18"/>
      <c r="C213" s="7">
        <v>145</v>
      </c>
      <c r="D213" s="7">
        <v>160</v>
      </c>
      <c r="E213" s="7">
        <v>176</v>
      </c>
      <c r="F213" s="7">
        <v>202</v>
      </c>
      <c r="G213" s="7"/>
      <c r="H213" s="38" t="str">
        <f t="shared" si="23"/>
        <v/>
      </c>
    </row>
    <row r="214" spans="1:8" ht="32.25" thickBot="1" x14ac:dyDescent="0.3">
      <c r="A214" s="6" t="s">
        <v>217</v>
      </c>
      <c r="B214" s="45"/>
      <c r="C214" s="50">
        <v>81</v>
      </c>
      <c r="D214" s="46">
        <v>89</v>
      </c>
      <c r="E214" s="50">
        <v>98</v>
      </c>
      <c r="F214" s="50">
        <v>113</v>
      </c>
      <c r="G214" s="50"/>
      <c r="H214" s="38" t="str">
        <f t="shared" si="23"/>
        <v/>
      </c>
    </row>
    <row r="215" spans="1:8" ht="32.25" thickBot="1" x14ac:dyDescent="0.3">
      <c r="A215" s="61" t="s">
        <v>218</v>
      </c>
      <c r="B215" s="45"/>
      <c r="C215" s="60">
        <v>98</v>
      </c>
      <c r="D215" s="46">
        <v>108</v>
      </c>
      <c r="E215" s="60">
        <v>119</v>
      </c>
      <c r="F215" s="60">
        <v>137</v>
      </c>
      <c r="G215" s="60"/>
      <c r="H215" s="38" t="str">
        <f t="shared" si="23"/>
        <v/>
      </c>
    </row>
    <row r="216" spans="1:8" ht="32.25" thickBot="1" x14ac:dyDescent="0.3">
      <c r="A216" s="61" t="s">
        <v>219</v>
      </c>
      <c r="B216" s="45"/>
      <c r="C216" s="60">
        <v>135</v>
      </c>
      <c r="D216" s="46">
        <v>149</v>
      </c>
      <c r="E216" s="60">
        <v>164</v>
      </c>
      <c r="F216" s="60">
        <v>187</v>
      </c>
      <c r="G216" s="63"/>
      <c r="H216" s="38" t="str">
        <f t="shared" si="23"/>
        <v/>
      </c>
    </row>
    <row r="217" spans="1:8" ht="50.25" customHeight="1" thickBot="1" x14ac:dyDescent="0.3">
      <c r="A217" s="8" t="s">
        <v>85</v>
      </c>
      <c r="B217" s="35"/>
      <c r="C217" s="62"/>
      <c r="D217" s="22"/>
      <c r="E217" s="62"/>
      <c r="F217" s="62"/>
      <c r="G217" s="62"/>
      <c r="H217" s="42"/>
    </row>
    <row r="218" spans="1:8" ht="51" customHeight="1" thickBot="1" x14ac:dyDescent="0.3">
      <c r="A218" s="6" t="s">
        <v>213</v>
      </c>
      <c r="B218" s="18"/>
      <c r="C218" s="7">
        <v>14</v>
      </c>
      <c r="D218" s="7">
        <v>15</v>
      </c>
      <c r="E218" s="7">
        <v>17</v>
      </c>
      <c r="F218" s="7">
        <v>20</v>
      </c>
      <c r="G218" s="60"/>
      <c r="H218" s="38" t="str">
        <f t="shared" si="23"/>
        <v/>
      </c>
    </row>
    <row r="219" spans="1:8" ht="51" customHeight="1" thickBot="1" x14ac:dyDescent="0.3">
      <c r="A219" s="6" t="s">
        <v>214</v>
      </c>
      <c r="B219" s="20"/>
      <c r="C219" s="7">
        <v>19</v>
      </c>
      <c r="D219" s="7">
        <v>21</v>
      </c>
      <c r="E219" s="7">
        <v>23</v>
      </c>
      <c r="F219" s="7">
        <v>26</v>
      </c>
      <c r="G219" s="7"/>
      <c r="H219" s="38" t="str">
        <f t="shared" si="23"/>
        <v/>
      </c>
    </row>
    <row r="220" spans="1:8" ht="51" customHeight="1" thickBot="1" x14ac:dyDescent="0.3">
      <c r="A220" s="6" t="s">
        <v>215</v>
      </c>
      <c r="B220" s="20"/>
      <c r="C220" s="7">
        <v>14</v>
      </c>
      <c r="D220" s="7">
        <v>15</v>
      </c>
      <c r="E220" s="7">
        <v>17</v>
      </c>
      <c r="F220" s="7">
        <v>20</v>
      </c>
      <c r="G220" s="7"/>
      <c r="H220" s="38" t="str">
        <f t="shared" si="23"/>
        <v/>
      </c>
    </row>
    <row r="221" spans="1:8" ht="51" customHeight="1" thickBot="1" x14ac:dyDescent="0.3">
      <c r="A221" s="6" t="s">
        <v>216</v>
      </c>
      <c r="B221" s="20"/>
      <c r="C221" s="7">
        <v>19</v>
      </c>
      <c r="D221" s="7">
        <v>21</v>
      </c>
      <c r="E221" s="7">
        <v>23</v>
      </c>
      <c r="F221" s="7">
        <v>26</v>
      </c>
      <c r="G221" s="7"/>
      <c r="H221" s="38" t="str">
        <f t="shared" si="23"/>
        <v/>
      </c>
    </row>
    <row r="222" spans="1:8" ht="25.5" customHeight="1" thickBot="1" x14ac:dyDescent="0.3">
      <c r="A222" s="6" t="s">
        <v>86</v>
      </c>
      <c r="B222" s="72"/>
      <c r="C222" s="7">
        <v>14</v>
      </c>
      <c r="D222" s="7">
        <v>15</v>
      </c>
      <c r="E222" s="7">
        <v>17</v>
      </c>
      <c r="F222" s="7">
        <v>20</v>
      </c>
      <c r="G222" s="7"/>
      <c r="H222" s="38" t="str">
        <f t="shared" si="23"/>
        <v/>
      </c>
    </row>
    <row r="223" spans="1:8" ht="27" customHeight="1" thickBot="1" x14ac:dyDescent="0.3">
      <c r="A223" s="6" t="s">
        <v>87</v>
      </c>
      <c r="B223" s="73"/>
      <c r="C223" s="7">
        <v>21</v>
      </c>
      <c r="D223" s="7">
        <v>23</v>
      </c>
      <c r="E223" s="7">
        <v>25</v>
      </c>
      <c r="F223" s="7">
        <v>29</v>
      </c>
      <c r="G223" s="7"/>
      <c r="H223" s="38" t="str">
        <f t="shared" si="23"/>
        <v/>
      </c>
    </row>
    <row r="224" spans="1:8" ht="25.5" customHeight="1" thickBot="1" x14ac:dyDescent="0.3">
      <c r="A224" s="6" t="s">
        <v>88</v>
      </c>
      <c r="B224" s="73"/>
      <c r="C224" s="7">
        <v>33</v>
      </c>
      <c r="D224" s="7">
        <v>36</v>
      </c>
      <c r="E224" s="7">
        <v>40</v>
      </c>
      <c r="F224" s="7">
        <v>46</v>
      </c>
      <c r="G224" s="7"/>
      <c r="H224" s="38" t="str">
        <f t="shared" si="23"/>
        <v/>
      </c>
    </row>
    <row r="225" spans="1:8" ht="24" customHeight="1" thickBot="1" x14ac:dyDescent="0.3">
      <c r="A225" s="6" t="s">
        <v>89</v>
      </c>
      <c r="B225" s="73"/>
      <c r="C225" s="7">
        <v>37</v>
      </c>
      <c r="D225" s="7">
        <v>41</v>
      </c>
      <c r="E225" s="7">
        <v>45</v>
      </c>
      <c r="F225" s="7">
        <v>52</v>
      </c>
      <c r="G225" s="7"/>
      <c r="H225" s="38" t="str">
        <f t="shared" si="23"/>
        <v/>
      </c>
    </row>
    <row r="226" spans="1:8" ht="26.25" customHeight="1" thickBot="1" x14ac:dyDescent="0.3">
      <c r="A226" s="6" t="s">
        <v>90</v>
      </c>
      <c r="B226" s="74"/>
      <c r="C226" s="7">
        <v>42</v>
      </c>
      <c r="D226" s="7">
        <v>46</v>
      </c>
      <c r="E226" s="7">
        <v>51</v>
      </c>
      <c r="F226" s="7">
        <v>59</v>
      </c>
      <c r="G226" s="7"/>
      <c r="H226" s="38" t="str">
        <f t="shared" si="23"/>
        <v/>
      </c>
    </row>
    <row r="227" spans="1:8" ht="72.75" customHeight="1" thickBot="1" x14ac:dyDescent="0.3">
      <c r="A227" s="6" t="s">
        <v>91</v>
      </c>
      <c r="B227" s="18"/>
      <c r="C227" s="7">
        <v>24</v>
      </c>
      <c r="D227" s="7">
        <v>26</v>
      </c>
      <c r="E227" s="7">
        <v>29</v>
      </c>
      <c r="F227" s="7">
        <v>33</v>
      </c>
      <c r="G227" s="7"/>
      <c r="H227" s="38" t="str">
        <f t="shared" si="23"/>
        <v/>
      </c>
    </row>
    <row r="228" spans="1:8" ht="27.75" customHeight="1" thickBot="1" x14ac:dyDescent="0.3">
      <c r="A228" s="8" t="s">
        <v>92</v>
      </c>
      <c r="B228" s="17"/>
      <c r="C228" s="12"/>
      <c r="D228" s="4"/>
      <c r="E228" s="4"/>
      <c r="F228" s="4"/>
      <c r="G228" s="4"/>
      <c r="H228" s="41"/>
    </row>
    <row r="229" spans="1:8" ht="35.25" customHeight="1" thickBot="1" x14ac:dyDescent="0.3">
      <c r="A229" s="6" t="s">
        <v>93</v>
      </c>
      <c r="B229" s="18"/>
      <c r="C229" s="7">
        <v>220</v>
      </c>
      <c r="D229" s="7">
        <v>242</v>
      </c>
      <c r="E229" s="7">
        <v>266</v>
      </c>
      <c r="F229" s="7">
        <v>306</v>
      </c>
      <c r="G229" s="7"/>
      <c r="H229" s="38" t="str">
        <f t="shared" si="23"/>
        <v/>
      </c>
    </row>
    <row r="230" spans="1:8" ht="44.25" customHeight="1" thickBot="1" x14ac:dyDescent="0.3">
      <c r="A230" s="6" t="s">
        <v>94</v>
      </c>
      <c r="B230" s="27"/>
      <c r="C230" s="7">
        <v>275</v>
      </c>
      <c r="D230" s="7">
        <v>303</v>
      </c>
      <c r="E230" s="7">
        <v>333</v>
      </c>
      <c r="F230" s="7">
        <v>383</v>
      </c>
      <c r="G230" s="7"/>
      <c r="H230" s="38" t="str">
        <f t="shared" si="23"/>
        <v/>
      </c>
    </row>
    <row r="231" spans="1:8" ht="35.25" customHeight="1" thickBot="1" x14ac:dyDescent="0.3">
      <c r="A231" s="6" t="s">
        <v>95</v>
      </c>
      <c r="B231" s="4"/>
      <c r="C231" s="7">
        <v>330</v>
      </c>
      <c r="D231" s="7">
        <v>363</v>
      </c>
      <c r="E231" s="7">
        <v>399</v>
      </c>
      <c r="F231" s="7">
        <v>459</v>
      </c>
      <c r="G231" s="7"/>
      <c r="H231" s="38" t="str">
        <f t="shared" si="23"/>
        <v/>
      </c>
    </row>
    <row r="232" spans="1:8" ht="29.25" customHeight="1" thickBot="1" x14ac:dyDescent="0.3">
      <c r="A232" s="6" t="s">
        <v>96</v>
      </c>
      <c r="B232" s="4"/>
      <c r="C232" s="7">
        <v>440</v>
      </c>
      <c r="D232" s="7">
        <v>484</v>
      </c>
      <c r="E232" s="7">
        <v>532</v>
      </c>
      <c r="F232" s="7">
        <v>612</v>
      </c>
      <c r="G232" s="7"/>
      <c r="H232" s="38" t="str">
        <f t="shared" si="23"/>
        <v/>
      </c>
    </row>
    <row r="233" spans="1:8" ht="44.25" customHeight="1" thickBot="1" x14ac:dyDescent="0.3">
      <c r="A233" s="6" t="s">
        <v>97</v>
      </c>
      <c r="B233" s="4"/>
      <c r="C233" s="7">
        <v>369</v>
      </c>
      <c r="D233" s="7">
        <v>406</v>
      </c>
      <c r="E233" s="7">
        <v>447</v>
      </c>
      <c r="F233" s="7">
        <v>514</v>
      </c>
      <c r="G233" s="7"/>
      <c r="H233" s="38" t="str">
        <f t="shared" si="23"/>
        <v/>
      </c>
    </row>
    <row r="234" spans="1:8" ht="48.75" customHeight="1" thickBot="1" x14ac:dyDescent="0.3">
      <c r="A234" s="6" t="s">
        <v>98</v>
      </c>
      <c r="B234" s="4"/>
      <c r="C234" s="7">
        <v>460</v>
      </c>
      <c r="D234" s="7">
        <v>506</v>
      </c>
      <c r="E234" s="7">
        <v>556</v>
      </c>
      <c r="F234" s="7">
        <v>639</v>
      </c>
      <c r="G234" s="7"/>
      <c r="H234" s="38" t="str">
        <f t="shared" si="23"/>
        <v/>
      </c>
    </row>
    <row r="235" spans="1:8" ht="44.25" customHeight="1" thickBot="1" x14ac:dyDescent="0.3">
      <c r="A235" s="6" t="s">
        <v>99</v>
      </c>
      <c r="B235" s="4"/>
      <c r="C235" s="7">
        <v>550</v>
      </c>
      <c r="D235" s="7">
        <v>605</v>
      </c>
      <c r="E235" s="7">
        <v>665</v>
      </c>
      <c r="F235" s="7">
        <v>765</v>
      </c>
      <c r="G235" s="7"/>
      <c r="H235" s="38" t="str">
        <f t="shared" si="23"/>
        <v/>
      </c>
    </row>
    <row r="236" spans="1:8" ht="44.25" customHeight="1" thickBot="1" x14ac:dyDescent="0.3">
      <c r="A236" s="6" t="s">
        <v>210</v>
      </c>
      <c r="B236" s="4"/>
      <c r="C236" s="7">
        <v>385</v>
      </c>
      <c r="D236" s="7">
        <v>425</v>
      </c>
      <c r="E236" s="7">
        <v>468</v>
      </c>
      <c r="F236" s="7">
        <v>540</v>
      </c>
      <c r="G236" s="7"/>
      <c r="H236" s="38" t="str">
        <f t="shared" si="23"/>
        <v/>
      </c>
    </row>
    <row r="237" spans="1:8" ht="44.25" customHeight="1" thickBot="1" x14ac:dyDescent="0.3">
      <c r="A237" s="6" t="s">
        <v>211</v>
      </c>
      <c r="B237" s="4"/>
      <c r="C237" s="7">
        <v>125</v>
      </c>
      <c r="D237" s="7">
        <v>138</v>
      </c>
      <c r="E237" s="7">
        <v>152</v>
      </c>
      <c r="F237" s="7">
        <v>175</v>
      </c>
      <c r="G237" s="7"/>
      <c r="H237" s="38" t="str">
        <f t="shared" si="23"/>
        <v/>
      </c>
    </row>
    <row r="238" spans="1:8" ht="44.25" customHeight="1" thickBot="1" x14ac:dyDescent="0.3">
      <c r="A238" s="6" t="s">
        <v>212</v>
      </c>
      <c r="B238" s="4"/>
      <c r="C238" s="7">
        <v>145</v>
      </c>
      <c r="D238" s="7">
        <v>160</v>
      </c>
      <c r="E238" s="7">
        <v>176</v>
      </c>
      <c r="F238" s="7">
        <v>202</v>
      </c>
      <c r="G238" s="7"/>
      <c r="H238" s="38" t="str">
        <f t="shared" si="23"/>
        <v/>
      </c>
    </row>
    <row r="239" spans="1:8" ht="33" customHeight="1" thickBot="1" x14ac:dyDescent="0.3">
      <c r="A239" s="6" t="s">
        <v>100</v>
      </c>
      <c r="B239" s="4"/>
      <c r="C239" s="7">
        <v>193</v>
      </c>
      <c r="D239" s="7">
        <v>212</v>
      </c>
      <c r="E239" s="7">
        <v>233</v>
      </c>
      <c r="F239" s="7">
        <v>268</v>
      </c>
      <c r="G239" s="7"/>
      <c r="H239" s="38" t="str">
        <f t="shared" si="23"/>
        <v/>
      </c>
    </row>
    <row r="240" spans="1:8" ht="32.25" customHeight="1" thickBot="1" x14ac:dyDescent="0.3">
      <c r="A240" s="6" t="s">
        <v>101</v>
      </c>
      <c r="B240" s="4"/>
      <c r="C240" s="7">
        <v>226</v>
      </c>
      <c r="D240" s="7">
        <v>249</v>
      </c>
      <c r="E240" s="7">
        <v>274</v>
      </c>
      <c r="F240" s="7">
        <v>315</v>
      </c>
      <c r="G240" s="7"/>
      <c r="H240" s="38" t="str">
        <f t="shared" si="23"/>
        <v/>
      </c>
    </row>
    <row r="241" spans="1:8" ht="63" customHeight="1" thickBot="1" x14ac:dyDescent="0.3">
      <c r="A241" s="6" t="s">
        <v>102</v>
      </c>
      <c r="C241" s="7">
        <v>253</v>
      </c>
      <c r="D241" s="7">
        <v>278</v>
      </c>
      <c r="E241" s="7">
        <v>306</v>
      </c>
      <c r="F241" s="7">
        <v>352</v>
      </c>
      <c r="G241" s="7"/>
      <c r="H241" s="38" t="str">
        <f t="shared" si="23"/>
        <v/>
      </c>
    </row>
    <row r="242" spans="1:8" ht="30" customHeight="1" thickBot="1" x14ac:dyDescent="0.3">
      <c r="A242" s="6" t="s">
        <v>103</v>
      </c>
      <c r="B242" s="17"/>
      <c r="C242" s="7">
        <v>347</v>
      </c>
      <c r="D242" s="7">
        <v>382</v>
      </c>
      <c r="E242" s="7">
        <v>420</v>
      </c>
      <c r="F242" s="7">
        <v>483</v>
      </c>
      <c r="G242" s="7"/>
      <c r="H242" s="38" t="str">
        <f t="shared" si="23"/>
        <v/>
      </c>
    </row>
    <row r="243" spans="1:8" ht="55.5" customHeight="1" thickBot="1" x14ac:dyDescent="0.3">
      <c r="A243" s="6" t="s">
        <v>104</v>
      </c>
      <c r="C243" s="7">
        <v>63</v>
      </c>
      <c r="D243" s="7">
        <v>69</v>
      </c>
      <c r="E243" s="7">
        <v>76</v>
      </c>
      <c r="F243" s="7">
        <v>88</v>
      </c>
      <c r="G243" s="7"/>
      <c r="H243" s="38" t="str">
        <f t="shared" si="23"/>
        <v/>
      </c>
    </row>
    <row r="244" spans="1:8" ht="50.25" customHeight="1" thickBot="1" x14ac:dyDescent="0.3">
      <c r="A244" s="6" t="s">
        <v>105</v>
      </c>
      <c r="C244" s="7">
        <v>63</v>
      </c>
      <c r="D244" s="7">
        <v>69</v>
      </c>
      <c r="E244" s="7">
        <v>76</v>
      </c>
      <c r="F244" s="7">
        <v>88</v>
      </c>
      <c r="G244" s="7"/>
      <c r="H244" s="38" t="str">
        <f t="shared" si="23"/>
        <v/>
      </c>
    </row>
    <row r="245" spans="1:8" ht="39.75" customHeight="1" thickBot="1" x14ac:dyDescent="0.3">
      <c r="A245" s="6" t="s">
        <v>106</v>
      </c>
      <c r="B245" s="18"/>
      <c r="C245" s="7">
        <v>68</v>
      </c>
      <c r="D245" s="7">
        <v>75</v>
      </c>
      <c r="E245" s="7">
        <v>83</v>
      </c>
      <c r="F245" s="7">
        <v>95</v>
      </c>
      <c r="G245" s="7"/>
      <c r="H245" s="38" t="str">
        <f t="shared" si="23"/>
        <v/>
      </c>
    </row>
    <row r="246" spans="1:8" ht="48" customHeight="1" thickBot="1" x14ac:dyDescent="0.3">
      <c r="A246" s="6" t="s">
        <v>107</v>
      </c>
      <c r="B246" s="18"/>
      <c r="C246" s="7">
        <v>395</v>
      </c>
      <c r="D246" s="7">
        <v>435</v>
      </c>
      <c r="E246" s="7">
        <v>478</v>
      </c>
      <c r="F246" s="7">
        <v>550</v>
      </c>
      <c r="G246" s="7"/>
      <c r="H246" s="38" t="str">
        <f t="shared" si="23"/>
        <v/>
      </c>
    </row>
    <row r="247" spans="1:8" ht="25.5" customHeight="1" thickBot="1" x14ac:dyDescent="0.3">
      <c r="A247" s="8" t="s">
        <v>108</v>
      </c>
      <c r="B247" s="31"/>
      <c r="C247" s="32"/>
      <c r="D247" s="32"/>
      <c r="E247" s="32"/>
      <c r="F247" s="32"/>
      <c r="G247" s="32"/>
      <c r="H247" s="39"/>
    </row>
    <row r="248" spans="1:8" ht="46.5" customHeight="1" thickBot="1" x14ac:dyDescent="0.3">
      <c r="A248" s="6" t="s">
        <v>109</v>
      </c>
      <c r="B248" s="18"/>
      <c r="C248" s="7">
        <v>1738</v>
      </c>
      <c r="D248" s="7">
        <v>1912</v>
      </c>
      <c r="E248" s="7">
        <v>2103</v>
      </c>
      <c r="F248" s="7">
        <v>2420</v>
      </c>
      <c r="G248" s="7"/>
      <c r="H248" s="38" t="str">
        <f t="shared" si="23"/>
        <v/>
      </c>
    </row>
    <row r="249" spans="1:8" ht="42" customHeight="1" thickBot="1" x14ac:dyDescent="0.3">
      <c r="A249" s="6" t="s">
        <v>110</v>
      </c>
      <c r="B249" s="18"/>
      <c r="C249" s="7">
        <v>1183</v>
      </c>
      <c r="D249" s="7">
        <v>1301</v>
      </c>
      <c r="E249" s="7">
        <v>1431</v>
      </c>
      <c r="F249" s="7">
        <v>1646</v>
      </c>
      <c r="G249" s="7"/>
      <c r="H249" s="38" t="str">
        <f t="shared" si="23"/>
        <v/>
      </c>
    </row>
    <row r="250" spans="1:8" ht="44.25" customHeight="1" thickBot="1" x14ac:dyDescent="0.3">
      <c r="A250" s="6" t="s">
        <v>111</v>
      </c>
      <c r="B250" s="18"/>
      <c r="C250" s="7">
        <v>1485</v>
      </c>
      <c r="D250" s="7">
        <v>1634</v>
      </c>
      <c r="E250" s="7">
        <v>1797</v>
      </c>
      <c r="F250" s="7">
        <v>2067</v>
      </c>
      <c r="G250" s="7"/>
      <c r="H250" s="38" t="str">
        <f t="shared" si="23"/>
        <v/>
      </c>
    </row>
    <row r="251" spans="1:8" ht="46.5" customHeight="1" thickBot="1" x14ac:dyDescent="0.3">
      <c r="A251" s="6" t="s">
        <v>112</v>
      </c>
      <c r="B251" s="18"/>
      <c r="C251" s="7">
        <v>946</v>
      </c>
      <c r="D251" s="7">
        <v>1041</v>
      </c>
      <c r="E251" s="7">
        <v>1145</v>
      </c>
      <c r="F251" s="7">
        <v>1317</v>
      </c>
      <c r="G251" s="7"/>
      <c r="H251" s="38" t="str">
        <f t="shared" si="23"/>
        <v/>
      </c>
    </row>
    <row r="252" spans="1:8" ht="42.75" customHeight="1" thickBot="1" x14ac:dyDescent="0.3">
      <c r="A252" s="6" t="s">
        <v>113</v>
      </c>
      <c r="B252" s="18"/>
      <c r="C252" s="7">
        <v>1870</v>
      </c>
      <c r="D252" s="7">
        <v>2057</v>
      </c>
      <c r="E252" s="7">
        <v>2263</v>
      </c>
      <c r="F252" s="7">
        <v>2602</v>
      </c>
      <c r="G252" s="7"/>
      <c r="H252" s="38" t="str">
        <f t="shared" si="23"/>
        <v/>
      </c>
    </row>
    <row r="253" spans="1:8" ht="45" customHeight="1" thickBot="1" x14ac:dyDescent="0.3">
      <c r="A253" s="6" t="s">
        <v>198</v>
      </c>
      <c r="B253" s="45"/>
      <c r="C253" s="50">
        <v>1170</v>
      </c>
      <c r="D253" s="50">
        <v>1287</v>
      </c>
      <c r="E253" s="46">
        <v>1415</v>
      </c>
      <c r="F253" s="50">
        <v>1628</v>
      </c>
      <c r="G253" s="50"/>
      <c r="H253" s="38" t="str">
        <f t="shared" si="23"/>
        <v/>
      </c>
    </row>
    <row r="254" spans="1:8" ht="67.5" customHeight="1" thickBot="1" x14ac:dyDescent="0.3">
      <c r="A254" s="6" t="s">
        <v>222</v>
      </c>
      <c r="B254" s="45"/>
      <c r="C254" s="50">
        <v>1170</v>
      </c>
      <c r="D254" s="50">
        <v>1287</v>
      </c>
      <c r="E254" s="46">
        <v>1415</v>
      </c>
      <c r="F254" s="50">
        <v>1628</v>
      </c>
      <c r="G254" s="50"/>
      <c r="H254" s="38" t="str">
        <f t="shared" si="23"/>
        <v/>
      </c>
    </row>
    <row r="255" spans="1:8" ht="123.6" customHeight="1" thickBot="1" x14ac:dyDescent="0.3">
      <c r="A255" s="6" t="s">
        <v>209</v>
      </c>
      <c r="B255" s="45"/>
      <c r="C255" s="50">
        <v>1100</v>
      </c>
      <c r="D255" s="50">
        <v>1210</v>
      </c>
      <c r="E255" s="46">
        <v>1330</v>
      </c>
      <c r="F255" s="50">
        <v>1530</v>
      </c>
      <c r="G255" s="50"/>
      <c r="H255" s="38" t="str">
        <f t="shared" si="23"/>
        <v/>
      </c>
    </row>
    <row r="256" spans="1:8" ht="21" thickBot="1" x14ac:dyDescent="0.3">
      <c r="A256" s="8" t="s">
        <v>114</v>
      </c>
      <c r="B256" s="35"/>
      <c r="C256" s="22"/>
      <c r="D256" s="22"/>
      <c r="E256" s="22"/>
      <c r="F256" s="22"/>
      <c r="G256" s="22"/>
      <c r="H256" s="42"/>
    </row>
    <row r="257" spans="1:8" ht="66.75" customHeight="1" thickBot="1" x14ac:dyDescent="0.3">
      <c r="A257" s="6" t="s">
        <v>115</v>
      </c>
      <c r="B257" s="18"/>
      <c r="C257" s="7">
        <v>864</v>
      </c>
      <c r="D257" s="7">
        <v>950</v>
      </c>
      <c r="E257" s="7">
        <v>1045</v>
      </c>
      <c r="F257" s="7">
        <v>1202</v>
      </c>
      <c r="G257" s="7"/>
      <c r="H257" s="38" t="str">
        <f t="shared" si="23"/>
        <v/>
      </c>
    </row>
    <row r="258" spans="1:8" ht="66.75" customHeight="1" thickBot="1" x14ac:dyDescent="0.3">
      <c r="A258" s="6" t="s">
        <v>116</v>
      </c>
      <c r="B258" s="18"/>
      <c r="C258" s="7">
        <v>864</v>
      </c>
      <c r="D258" s="7">
        <v>950</v>
      </c>
      <c r="E258" s="7">
        <v>1045</v>
      </c>
      <c r="F258" s="7">
        <v>1202</v>
      </c>
      <c r="G258" s="7"/>
      <c r="H258" s="38" t="str">
        <f t="shared" si="23"/>
        <v/>
      </c>
    </row>
    <row r="259" spans="1:8" ht="54.75" customHeight="1" thickBot="1" x14ac:dyDescent="0.3">
      <c r="A259" s="6" t="s">
        <v>191</v>
      </c>
      <c r="B259" s="18"/>
      <c r="C259" s="7">
        <v>385</v>
      </c>
      <c r="D259" s="7">
        <v>424</v>
      </c>
      <c r="E259" s="7">
        <v>466</v>
      </c>
      <c r="F259" s="7">
        <v>536</v>
      </c>
      <c r="G259" s="7"/>
      <c r="H259" s="38" t="str">
        <f t="shared" si="23"/>
        <v/>
      </c>
    </row>
    <row r="260" spans="1:8" ht="58.5" customHeight="1" thickBot="1" x14ac:dyDescent="0.3">
      <c r="A260" s="6" t="s">
        <v>117</v>
      </c>
      <c r="B260" s="18"/>
      <c r="C260" s="7">
        <v>644</v>
      </c>
      <c r="D260" s="7">
        <v>708</v>
      </c>
      <c r="E260" s="7">
        <v>779</v>
      </c>
      <c r="F260" s="7">
        <v>896</v>
      </c>
      <c r="G260" s="7"/>
      <c r="H260" s="38" t="str">
        <f t="shared" si="23"/>
        <v/>
      </c>
    </row>
    <row r="261" spans="1:8" ht="57" customHeight="1" thickBot="1" x14ac:dyDescent="0.3">
      <c r="A261" s="6" t="s">
        <v>118</v>
      </c>
      <c r="B261" s="18"/>
      <c r="C261" s="7">
        <v>341</v>
      </c>
      <c r="D261" s="7">
        <v>375</v>
      </c>
      <c r="E261" s="7">
        <v>413</v>
      </c>
      <c r="F261" s="7">
        <v>475</v>
      </c>
      <c r="G261" s="7"/>
      <c r="H261" s="38" t="str">
        <f t="shared" si="23"/>
        <v/>
      </c>
    </row>
    <row r="262" spans="1:8" ht="62.25" customHeight="1" thickBot="1" x14ac:dyDescent="0.3">
      <c r="A262" s="6" t="s">
        <v>119</v>
      </c>
      <c r="B262" s="18"/>
      <c r="C262" s="7">
        <v>319</v>
      </c>
      <c r="D262" s="7">
        <v>351</v>
      </c>
      <c r="E262" s="7">
        <v>386</v>
      </c>
      <c r="F262" s="7">
        <v>444</v>
      </c>
      <c r="G262" s="7"/>
      <c r="H262" s="38" t="str">
        <f t="shared" si="23"/>
        <v/>
      </c>
    </row>
    <row r="263" spans="1:8" ht="59.25" customHeight="1" thickBot="1" x14ac:dyDescent="0.3">
      <c r="A263" s="6" t="s">
        <v>120</v>
      </c>
      <c r="B263" s="18"/>
      <c r="C263" s="7">
        <v>308</v>
      </c>
      <c r="D263" s="7">
        <v>339</v>
      </c>
      <c r="E263" s="7">
        <v>373</v>
      </c>
      <c r="F263" s="7">
        <v>429</v>
      </c>
      <c r="G263" s="7"/>
      <c r="H263" s="38" t="str">
        <f t="shared" si="23"/>
        <v/>
      </c>
    </row>
    <row r="264" spans="1:8" ht="69.75" customHeight="1" thickBot="1" x14ac:dyDescent="0.3">
      <c r="A264" s="6" t="s">
        <v>121</v>
      </c>
      <c r="B264" s="18"/>
      <c r="C264" s="7">
        <v>314</v>
      </c>
      <c r="D264" s="7">
        <v>345</v>
      </c>
      <c r="E264" s="7">
        <v>380</v>
      </c>
      <c r="F264" s="7">
        <v>437</v>
      </c>
      <c r="G264" s="7"/>
      <c r="H264" s="38" t="str">
        <f t="shared" si="23"/>
        <v/>
      </c>
    </row>
    <row r="265" spans="1:8" ht="55.5" customHeight="1" thickBot="1" x14ac:dyDescent="0.3">
      <c r="A265" s="6" t="s">
        <v>122</v>
      </c>
      <c r="B265" s="18"/>
      <c r="C265" s="7">
        <v>187</v>
      </c>
      <c r="D265" s="7">
        <v>206</v>
      </c>
      <c r="E265" s="7">
        <v>227</v>
      </c>
      <c r="F265" s="7">
        <v>261</v>
      </c>
      <c r="G265" s="7"/>
      <c r="H265" s="38" t="str">
        <f t="shared" si="23"/>
        <v/>
      </c>
    </row>
    <row r="266" spans="1:8" ht="61.5" customHeight="1" thickBot="1" x14ac:dyDescent="0.3">
      <c r="A266" s="6" t="s">
        <v>123</v>
      </c>
      <c r="B266" s="18"/>
      <c r="C266" s="7">
        <v>143</v>
      </c>
      <c r="D266" s="7">
        <v>157</v>
      </c>
      <c r="E266" s="7">
        <v>173</v>
      </c>
      <c r="F266" s="7">
        <v>199</v>
      </c>
      <c r="G266" s="7"/>
      <c r="H266" s="38" t="str">
        <f t="shared" si="23"/>
        <v/>
      </c>
    </row>
    <row r="267" spans="1:8" ht="54" customHeight="1" thickBot="1" x14ac:dyDescent="0.3">
      <c r="A267" s="6" t="s">
        <v>124</v>
      </c>
      <c r="B267" s="18"/>
      <c r="C267" s="7">
        <v>176</v>
      </c>
      <c r="D267" s="7">
        <v>194</v>
      </c>
      <c r="E267" s="7">
        <v>213</v>
      </c>
      <c r="F267" s="7">
        <v>245</v>
      </c>
      <c r="G267" s="7"/>
      <c r="H267" s="38" t="str">
        <f t="shared" si="23"/>
        <v/>
      </c>
    </row>
    <row r="268" spans="1:8" ht="61.5" customHeight="1" thickBot="1" x14ac:dyDescent="0.3">
      <c r="A268" s="6" t="s">
        <v>125</v>
      </c>
      <c r="B268" s="18"/>
      <c r="C268" s="7">
        <v>286</v>
      </c>
      <c r="D268" s="7">
        <v>315</v>
      </c>
      <c r="E268" s="7">
        <v>347</v>
      </c>
      <c r="F268" s="7">
        <v>399</v>
      </c>
      <c r="G268" s="7"/>
      <c r="H268" s="38" t="str">
        <f t="shared" si="23"/>
        <v/>
      </c>
    </row>
    <row r="269" spans="1:8" ht="56.25" customHeight="1" thickBot="1" x14ac:dyDescent="0.3">
      <c r="A269" s="6" t="s">
        <v>190</v>
      </c>
      <c r="B269" s="18"/>
      <c r="C269" s="7">
        <v>310</v>
      </c>
      <c r="D269" s="7">
        <v>341</v>
      </c>
      <c r="E269" s="7">
        <v>375</v>
      </c>
      <c r="F269" s="7">
        <v>431</v>
      </c>
      <c r="G269" s="7"/>
      <c r="H269" s="38" t="str">
        <f t="shared" si="23"/>
        <v/>
      </c>
    </row>
    <row r="270" spans="1:8" ht="56.25" customHeight="1" thickBot="1" x14ac:dyDescent="0.3">
      <c r="A270" s="6" t="s">
        <v>199</v>
      </c>
      <c r="B270" s="45"/>
      <c r="C270" s="50">
        <v>319</v>
      </c>
      <c r="D270" s="46">
        <v>350</v>
      </c>
      <c r="E270" s="50">
        <v>385</v>
      </c>
      <c r="F270" s="46">
        <v>443</v>
      </c>
      <c r="G270" s="50"/>
      <c r="H270" s="38" t="str">
        <f t="shared" si="23"/>
        <v/>
      </c>
    </row>
    <row r="271" spans="1:8" ht="56.25" customHeight="1" thickBot="1" x14ac:dyDescent="0.3">
      <c r="A271" s="6" t="s">
        <v>204</v>
      </c>
      <c r="B271" s="18"/>
      <c r="C271" s="50">
        <v>210</v>
      </c>
      <c r="D271" s="46">
        <v>231</v>
      </c>
      <c r="E271" s="50">
        <v>254</v>
      </c>
      <c r="F271" s="46">
        <v>292</v>
      </c>
      <c r="G271" s="50"/>
      <c r="H271" s="38" t="str">
        <f t="shared" ref="H271" si="24">IF(F271*G271&gt;0,F271*G271,"")</f>
        <v/>
      </c>
    </row>
    <row r="272" spans="1:8" ht="56.25" customHeight="1" thickBot="1" x14ac:dyDescent="0.3">
      <c r="A272" s="6" t="s">
        <v>205</v>
      </c>
      <c r="B272" s="18"/>
      <c r="C272" s="50">
        <v>250</v>
      </c>
      <c r="D272" s="46">
        <v>275</v>
      </c>
      <c r="E272" s="50">
        <v>302</v>
      </c>
      <c r="F272" s="46">
        <v>348</v>
      </c>
      <c r="G272" s="50"/>
      <c r="H272" s="38" t="str">
        <f t="shared" ref="H272:H273" si="25">IF(F272*G272&gt;0,F272*G272,"")</f>
        <v/>
      </c>
    </row>
    <row r="273" spans="1:8" ht="56.25" customHeight="1" thickBot="1" x14ac:dyDescent="0.3">
      <c r="A273" s="6" t="s">
        <v>225</v>
      </c>
      <c r="B273" s="18"/>
      <c r="C273" s="50">
        <v>560</v>
      </c>
      <c r="D273" s="46">
        <v>616</v>
      </c>
      <c r="E273" s="50">
        <v>678</v>
      </c>
      <c r="F273" s="46">
        <v>780</v>
      </c>
      <c r="G273" s="50"/>
      <c r="H273" s="38" t="str">
        <f t="shared" si="25"/>
        <v/>
      </c>
    </row>
    <row r="274" spans="1:8" ht="26.25" customHeight="1" thickBot="1" x14ac:dyDescent="0.3">
      <c r="A274" s="8" t="s">
        <v>126</v>
      </c>
      <c r="B274" s="35"/>
      <c r="C274" s="22"/>
      <c r="D274" s="22"/>
      <c r="E274" s="22"/>
      <c r="F274" s="22"/>
      <c r="G274" s="22"/>
      <c r="H274" s="42"/>
    </row>
    <row r="275" spans="1:8" ht="52.5" customHeight="1" thickBot="1" x14ac:dyDescent="0.3">
      <c r="A275" s="6" t="s">
        <v>221</v>
      </c>
      <c r="B275" s="18"/>
      <c r="C275" s="7">
        <v>671</v>
      </c>
      <c r="D275" s="7">
        <v>738</v>
      </c>
      <c r="E275" s="7">
        <v>812</v>
      </c>
      <c r="F275" s="7">
        <v>934</v>
      </c>
      <c r="G275" s="7"/>
      <c r="H275" s="38" t="str">
        <f t="shared" si="23"/>
        <v/>
      </c>
    </row>
    <row r="276" spans="1:8" ht="50.25" customHeight="1" thickBot="1" x14ac:dyDescent="0.3">
      <c r="A276" s="6" t="s">
        <v>127</v>
      </c>
      <c r="B276" s="18"/>
      <c r="C276" s="7">
        <v>572</v>
      </c>
      <c r="D276" s="7">
        <v>629</v>
      </c>
      <c r="E276" s="7">
        <v>692</v>
      </c>
      <c r="F276" s="7">
        <v>796</v>
      </c>
      <c r="G276" s="7"/>
      <c r="H276" s="38" t="str">
        <f t="shared" si="23"/>
        <v/>
      </c>
    </row>
    <row r="277" spans="1:8" ht="51.75" customHeight="1" thickBot="1" x14ac:dyDescent="0.3">
      <c r="A277" s="6" t="s">
        <v>128</v>
      </c>
      <c r="B277" s="18"/>
      <c r="C277" s="7">
        <v>451</v>
      </c>
      <c r="D277" s="7">
        <v>496</v>
      </c>
      <c r="E277" s="7">
        <v>546</v>
      </c>
      <c r="F277" s="7">
        <v>628</v>
      </c>
      <c r="G277" s="7"/>
      <c r="H277" s="38" t="str">
        <f t="shared" si="23"/>
        <v/>
      </c>
    </row>
    <row r="278" spans="1:8" ht="52.5" customHeight="1" thickBot="1" x14ac:dyDescent="0.3">
      <c r="A278" s="6" t="s">
        <v>129</v>
      </c>
      <c r="B278" s="18"/>
      <c r="C278" s="7">
        <v>616</v>
      </c>
      <c r="D278" s="7">
        <v>678</v>
      </c>
      <c r="E278" s="7">
        <v>746</v>
      </c>
      <c r="F278" s="7">
        <v>858</v>
      </c>
      <c r="G278" s="7"/>
      <c r="H278" s="38" t="str">
        <f t="shared" si="23"/>
        <v/>
      </c>
    </row>
    <row r="279" spans="1:8" ht="60" customHeight="1" thickBot="1" x14ac:dyDescent="0.3">
      <c r="A279" s="6" t="s">
        <v>130</v>
      </c>
      <c r="B279" s="18"/>
      <c r="C279" s="7">
        <v>655</v>
      </c>
      <c r="D279" s="7">
        <v>721</v>
      </c>
      <c r="E279" s="7">
        <v>793</v>
      </c>
      <c r="F279" s="7">
        <v>912</v>
      </c>
      <c r="G279" s="7"/>
      <c r="H279" s="38" t="str">
        <f t="shared" si="23"/>
        <v/>
      </c>
    </row>
    <row r="280" spans="1:8" ht="62.25" customHeight="1" thickBot="1" x14ac:dyDescent="0.3">
      <c r="A280" s="6" t="s">
        <v>131</v>
      </c>
      <c r="B280" s="18"/>
      <c r="C280" s="7">
        <v>616</v>
      </c>
      <c r="D280" s="7">
        <v>678</v>
      </c>
      <c r="E280" s="7">
        <v>746</v>
      </c>
      <c r="F280" s="7">
        <v>858</v>
      </c>
      <c r="G280" s="7"/>
      <c r="H280" s="38" t="str">
        <f t="shared" si="23"/>
        <v/>
      </c>
    </row>
    <row r="281" spans="1:8" ht="67.5" customHeight="1" thickBot="1" x14ac:dyDescent="0.3">
      <c r="A281" s="6" t="s">
        <v>132</v>
      </c>
      <c r="B281" s="18"/>
      <c r="C281" s="7">
        <v>583</v>
      </c>
      <c r="D281" s="7">
        <v>641</v>
      </c>
      <c r="E281" s="7">
        <v>705</v>
      </c>
      <c r="F281" s="7">
        <v>811</v>
      </c>
      <c r="G281" s="7"/>
      <c r="H281" s="38" t="str">
        <f t="shared" si="23"/>
        <v/>
      </c>
    </row>
    <row r="282" spans="1:8" ht="63.75" customHeight="1" thickBot="1" x14ac:dyDescent="0.3">
      <c r="A282" s="6" t="s">
        <v>133</v>
      </c>
      <c r="B282" s="18"/>
      <c r="C282" s="7">
        <v>572</v>
      </c>
      <c r="D282" s="7">
        <v>629</v>
      </c>
      <c r="E282" s="7">
        <v>692</v>
      </c>
      <c r="F282" s="7">
        <v>796</v>
      </c>
      <c r="G282" s="7"/>
      <c r="H282" s="38" t="str">
        <f t="shared" si="23"/>
        <v/>
      </c>
    </row>
    <row r="283" spans="1:8" ht="55.5" customHeight="1" thickBot="1" x14ac:dyDescent="0.3">
      <c r="A283" s="6" t="s">
        <v>134</v>
      </c>
      <c r="B283" s="18"/>
      <c r="C283" s="7">
        <v>561</v>
      </c>
      <c r="D283" s="7">
        <v>617</v>
      </c>
      <c r="E283" s="7">
        <v>679</v>
      </c>
      <c r="F283" s="7">
        <v>781</v>
      </c>
      <c r="G283" s="7"/>
      <c r="H283" s="38" t="str">
        <f t="shared" si="23"/>
        <v/>
      </c>
    </row>
    <row r="284" spans="1:8" ht="25.5" customHeight="1" x14ac:dyDescent="0.25">
      <c r="A284" s="9" t="s">
        <v>135</v>
      </c>
      <c r="B284" s="20"/>
      <c r="C284" s="64">
        <v>462</v>
      </c>
      <c r="D284" s="64">
        <v>508</v>
      </c>
      <c r="E284" s="64">
        <v>559</v>
      </c>
      <c r="F284" s="64">
        <v>643</v>
      </c>
      <c r="G284" s="64"/>
      <c r="H284" s="66" t="str">
        <f t="shared" ref="H284" si="26">IF(F284*G284&gt;0,F284*G284,"")</f>
        <v/>
      </c>
    </row>
    <row r="285" spans="1:8" ht="37.5" customHeight="1" thickBot="1" x14ac:dyDescent="0.3">
      <c r="A285" s="6" t="s">
        <v>136</v>
      </c>
      <c r="B285" s="25"/>
      <c r="C285" s="65"/>
      <c r="D285" s="65"/>
      <c r="E285" s="65"/>
      <c r="F285" s="65"/>
      <c r="G285" s="65"/>
      <c r="H285" s="67"/>
    </row>
    <row r="286" spans="1:8" ht="25.5" customHeight="1" x14ac:dyDescent="0.25">
      <c r="A286" s="9" t="s">
        <v>137</v>
      </c>
      <c r="B286" s="20"/>
      <c r="C286" s="64">
        <v>715</v>
      </c>
      <c r="D286" s="64">
        <v>787</v>
      </c>
      <c r="E286" s="64">
        <v>866</v>
      </c>
      <c r="F286" s="64">
        <v>996</v>
      </c>
      <c r="G286" s="64"/>
      <c r="H286" s="66" t="str">
        <f t="shared" ref="H286" si="27">IF(F286*G286&gt;0,F286*G286,"")</f>
        <v/>
      </c>
    </row>
    <row r="287" spans="1:8" ht="42.75" customHeight="1" thickBot="1" x14ac:dyDescent="0.3">
      <c r="A287" s="6" t="s">
        <v>136</v>
      </c>
      <c r="B287" s="25"/>
      <c r="C287" s="65"/>
      <c r="D287" s="65"/>
      <c r="E287" s="65"/>
      <c r="F287" s="65"/>
      <c r="G287" s="65"/>
      <c r="H287" s="67"/>
    </row>
    <row r="288" spans="1:8" ht="70.5" customHeight="1" thickBot="1" x14ac:dyDescent="0.3">
      <c r="A288" s="6" t="s">
        <v>138</v>
      </c>
      <c r="B288" s="18"/>
      <c r="C288" s="7">
        <v>462</v>
      </c>
      <c r="D288" s="7">
        <v>508</v>
      </c>
      <c r="E288" s="7">
        <v>559</v>
      </c>
      <c r="F288" s="7">
        <v>643</v>
      </c>
      <c r="G288" s="7"/>
      <c r="H288" s="38" t="str">
        <f t="shared" ref="H288:H294" si="28">IF(F288*G288&gt;0,F288*G288,"")</f>
        <v/>
      </c>
    </row>
    <row r="289" spans="1:8" ht="63" customHeight="1" thickBot="1" x14ac:dyDescent="0.3">
      <c r="A289" s="6" t="s">
        <v>139</v>
      </c>
      <c r="B289" s="18"/>
      <c r="C289" s="7">
        <v>270</v>
      </c>
      <c r="D289" s="7">
        <v>297</v>
      </c>
      <c r="E289" s="7">
        <v>327</v>
      </c>
      <c r="F289" s="7">
        <v>376</v>
      </c>
      <c r="G289" s="7"/>
      <c r="H289" s="38" t="str">
        <f t="shared" si="28"/>
        <v/>
      </c>
    </row>
    <row r="290" spans="1:8" ht="63" customHeight="1" thickBot="1" x14ac:dyDescent="0.3">
      <c r="A290" s="6" t="s">
        <v>196</v>
      </c>
      <c r="B290" s="45"/>
      <c r="C290" s="47">
        <v>645</v>
      </c>
      <c r="D290" s="50">
        <v>710</v>
      </c>
      <c r="E290" s="48">
        <v>781</v>
      </c>
      <c r="F290" s="50">
        <v>898</v>
      </c>
      <c r="G290" s="49"/>
      <c r="H290" s="38" t="str">
        <f t="shared" si="28"/>
        <v/>
      </c>
    </row>
    <row r="291" spans="1:8" ht="63" customHeight="1" thickBot="1" x14ac:dyDescent="0.3">
      <c r="A291" s="6" t="s">
        <v>220</v>
      </c>
      <c r="B291" s="45"/>
      <c r="C291" s="47">
        <v>630</v>
      </c>
      <c r="D291" s="50">
        <v>693</v>
      </c>
      <c r="E291" s="48">
        <v>762</v>
      </c>
      <c r="F291" s="50">
        <v>876</v>
      </c>
      <c r="G291" s="49"/>
      <c r="H291" s="38" t="str">
        <f t="shared" ref="H291" si="29">IF(F291*G291&gt;0,F291*G291,"")</f>
        <v/>
      </c>
    </row>
    <row r="292" spans="1:8" ht="63" customHeight="1" thickBot="1" x14ac:dyDescent="0.3">
      <c r="A292" s="6" t="s">
        <v>197</v>
      </c>
      <c r="B292" s="18"/>
      <c r="C292" s="48">
        <v>730</v>
      </c>
      <c r="D292" s="50">
        <v>803</v>
      </c>
      <c r="E292" s="48">
        <v>883</v>
      </c>
      <c r="F292" s="50">
        <v>1015</v>
      </c>
      <c r="G292" s="48"/>
      <c r="H292" s="51" t="str">
        <f t="shared" si="28"/>
        <v/>
      </c>
    </row>
    <row r="293" spans="1:8" ht="63" customHeight="1" thickBot="1" x14ac:dyDescent="0.3">
      <c r="A293" s="6" t="s">
        <v>200</v>
      </c>
      <c r="B293" s="18"/>
      <c r="C293" s="48">
        <v>185</v>
      </c>
      <c r="D293" s="50">
        <v>204</v>
      </c>
      <c r="E293" s="48">
        <v>224</v>
      </c>
      <c r="F293" s="50">
        <v>258</v>
      </c>
      <c r="G293" s="48"/>
      <c r="H293" s="51" t="str">
        <f t="shared" si="28"/>
        <v/>
      </c>
    </row>
    <row r="294" spans="1:8" ht="63" customHeight="1" thickBot="1" x14ac:dyDescent="0.3">
      <c r="A294" s="6" t="s">
        <v>224</v>
      </c>
      <c r="B294" s="18"/>
      <c r="C294" s="48">
        <v>950</v>
      </c>
      <c r="D294" s="50">
        <v>1045</v>
      </c>
      <c r="E294" s="48">
        <v>1150</v>
      </c>
      <c r="F294" s="50">
        <v>1325</v>
      </c>
      <c r="G294" s="48"/>
      <c r="H294" s="51" t="str">
        <f t="shared" si="28"/>
        <v/>
      </c>
    </row>
    <row r="295" spans="1:8" ht="25.5" customHeight="1" thickBot="1" x14ac:dyDescent="0.3">
      <c r="A295" s="28" t="s">
        <v>140</v>
      </c>
      <c r="B295" s="31"/>
      <c r="C295" s="32"/>
      <c r="D295" s="32"/>
      <c r="E295" s="32"/>
      <c r="F295" s="32"/>
      <c r="G295" s="32"/>
      <c r="H295" s="39"/>
    </row>
    <row r="296" spans="1:8" ht="33.75" customHeight="1" x14ac:dyDescent="0.25">
      <c r="A296" s="9" t="s">
        <v>141</v>
      </c>
      <c r="B296" s="20"/>
      <c r="C296" s="68">
        <v>456</v>
      </c>
      <c r="D296" s="68">
        <v>502</v>
      </c>
      <c r="E296" s="68">
        <v>552</v>
      </c>
      <c r="F296" s="68">
        <v>635</v>
      </c>
      <c r="G296" s="68"/>
      <c r="H296" s="66" t="str">
        <f t="shared" ref="H296" si="30">IF(F296*G296&gt;0,F296*G296,"")</f>
        <v/>
      </c>
    </row>
    <row r="297" spans="1:8" ht="33.75" customHeight="1" thickBot="1" x14ac:dyDescent="0.3">
      <c r="A297" s="6" t="s">
        <v>142</v>
      </c>
      <c r="B297" s="25"/>
      <c r="C297" s="65"/>
      <c r="D297" s="65"/>
      <c r="E297" s="65"/>
      <c r="F297" s="65"/>
      <c r="G297" s="65"/>
      <c r="H297" s="67"/>
    </row>
    <row r="298" spans="1:8" ht="59.25" customHeight="1" thickBot="1" x14ac:dyDescent="0.3">
      <c r="A298" s="6" t="s">
        <v>143</v>
      </c>
      <c r="B298" s="18"/>
      <c r="C298" s="7">
        <v>174</v>
      </c>
      <c r="D298" s="7">
        <v>191</v>
      </c>
      <c r="E298" s="7">
        <v>210</v>
      </c>
      <c r="F298" s="7">
        <v>242</v>
      </c>
      <c r="G298" s="7"/>
      <c r="H298" s="38" t="str">
        <f t="shared" ref="H298:H299" si="31">IF(F298*G298&gt;0,F298*G298,"")</f>
        <v/>
      </c>
    </row>
    <row r="299" spans="1:8" ht="33" customHeight="1" thickBot="1" x14ac:dyDescent="0.3">
      <c r="A299" s="9" t="s">
        <v>144</v>
      </c>
      <c r="C299" s="64">
        <v>192</v>
      </c>
      <c r="D299" s="64">
        <v>211</v>
      </c>
      <c r="E299" s="64">
        <v>232</v>
      </c>
      <c r="F299" s="64">
        <v>267</v>
      </c>
      <c r="G299" s="64"/>
      <c r="H299" s="66" t="str">
        <f t="shared" si="31"/>
        <v/>
      </c>
    </row>
    <row r="300" spans="1:8" ht="31.5" customHeight="1" thickBot="1" x14ac:dyDescent="0.3">
      <c r="A300" s="6" t="s">
        <v>145</v>
      </c>
      <c r="B300" s="26"/>
      <c r="C300" s="65"/>
      <c r="D300" s="65"/>
      <c r="E300" s="65"/>
      <c r="F300" s="65"/>
      <c r="G300" s="65"/>
      <c r="H300" s="67"/>
    </row>
    <row r="301" spans="1:8" ht="15.75" customHeight="1" x14ac:dyDescent="0.25">
      <c r="A301" s="9" t="s">
        <v>146</v>
      </c>
      <c r="C301" s="64">
        <v>180</v>
      </c>
      <c r="D301" s="64">
        <v>198</v>
      </c>
      <c r="E301" s="64">
        <v>218</v>
      </c>
      <c r="F301" s="64">
        <v>251</v>
      </c>
      <c r="G301" s="64"/>
      <c r="H301" s="66" t="str">
        <f t="shared" ref="H301" si="32">IF(F301*G301&gt;0,F301*G301,"")</f>
        <v/>
      </c>
    </row>
    <row r="302" spans="1:8" ht="17.25" customHeight="1" thickBot="1" x14ac:dyDescent="0.3">
      <c r="A302" s="6" t="s">
        <v>147</v>
      </c>
      <c r="B302" s="17"/>
      <c r="C302" s="65"/>
      <c r="D302" s="65"/>
      <c r="E302" s="65"/>
      <c r="F302" s="65"/>
      <c r="G302" s="65"/>
      <c r="H302" s="67"/>
    </row>
    <row r="303" spans="1:8" ht="36.75" customHeight="1" thickBot="1" x14ac:dyDescent="0.3">
      <c r="A303" s="6" t="s">
        <v>148</v>
      </c>
      <c r="B303" s="4"/>
      <c r="C303" s="7">
        <v>198</v>
      </c>
      <c r="D303" s="7">
        <v>218</v>
      </c>
      <c r="E303" s="7">
        <v>240</v>
      </c>
      <c r="F303" s="7">
        <v>276</v>
      </c>
      <c r="G303" s="7"/>
      <c r="H303" s="38" t="str">
        <f t="shared" ref="H303:H347" si="33">IF(F303*G303&gt;0,F303*G303,"")</f>
        <v/>
      </c>
    </row>
    <row r="304" spans="1:8" ht="27" customHeight="1" x14ac:dyDescent="0.25">
      <c r="A304" s="9" t="s">
        <v>149</v>
      </c>
      <c r="B304" s="72"/>
      <c r="C304" s="64">
        <v>342</v>
      </c>
      <c r="D304" s="64">
        <v>376</v>
      </c>
      <c r="E304" s="64">
        <v>414</v>
      </c>
      <c r="F304" s="64">
        <v>476</v>
      </c>
      <c r="G304" s="64"/>
      <c r="H304" s="66" t="str">
        <f t="shared" si="33"/>
        <v/>
      </c>
    </row>
    <row r="305" spans="1:8" ht="34.5" customHeight="1" thickBot="1" x14ac:dyDescent="0.3">
      <c r="A305" s="6" t="s">
        <v>150</v>
      </c>
      <c r="B305" s="74"/>
      <c r="C305" s="65"/>
      <c r="D305" s="65"/>
      <c r="E305" s="65"/>
      <c r="F305" s="65"/>
      <c r="G305" s="65"/>
      <c r="H305" s="67"/>
    </row>
    <row r="306" spans="1:8" ht="69.75" customHeight="1" thickBot="1" x14ac:dyDescent="0.3">
      <c r="A306" s="6" t="s">
        <v>151</v>
      </c>
      <c r="B306" s="18"/>
      <c r="C306" s="7">
        <v>671</v>
      </c>
      <c r="D306" s="7">
        <v>738</v>
      </c>
      <c r="E306" s="7">
        <v>812</v>
      </c>
      <c r="F306" s="7">
        <v>934</v>
      </c>
      <c r="G306" s="7"/>
      <c r="H306" s="38" t="str">
        <f t="shared" si="33"/>
        <v/>
      </c>
    </row>
    <row r="307" spans="1:8" ht="65.25" customHeight="1" thickBot="1" x14ac:dyDescent="0.3">
      <c r="A307" s="6" t="s">
        <v>152</v>
      </c>
      <c r="B307" s="18"/>
      <c r="C307" s="7">
        <v>132</v>
      </c>
      <c r="D307" s="7">
        <v>145</v>
      </c>
      <c r="E307" s="7">
        <v>160</v>
      </c>
      <c r="F307" s="7">
        <v>184</v>
      </c>
      <c r="G307" s="7"/>
      <c r="H307" s="38" t="str">
        <f t="shared" si="33"/>
        <v/>
      </c>
    </row>
    <row r="308" spans="1:8" ht="73.5" customHeight="1" thickBot="1" x14ac:dyDescent="0.3">
      <c r="A308" s="6" t="s">
        <v>153</v>
      </c>
      <c r="B308" s="18"/>
      <c r="C308" s="7">
        <v>150</v>
      </c>
      <c r="D308" s="7">
        <v>165</v>
      </c>
      <c r="E308" s="7">
        <v>182</v>
      </c>
      <c r="F308" s="7">
        <v>209</v>
      </c>
      <c r="G308" s="7"/>
      <c r="H308" s="38" t="str">
        <f t="shared" si="33"/>
        <v/>
      </c>
    </row>
    <row r="309" spans="1:8" ht="73.5" customHeight="1" thickBot="1" x14ac:dyDescent="0.3">
      <c r="A309" s="6" t="s">
        <v>154</v>
      </c>
      <c r="B309" s="18"/>
      <c r="C309" s="7">
        <v>1419</v>
      </c>
      <c r="D309" s="7">
        <v>1561</v>
      </c>
      <c r="E309" s="7">
        <v>1717</v>
      </c>
      <c r="F309" s="7">
        <v>1975</v>
      </c>
      <c r="G309" s="7"/>
      <c r="H309" s="38" t="str">
        <f t="shared" si="33"/>
        <v/>
      </c>
    </row>
    <row r="310" spans="1:8" ht="45" customHeight="1" thickBot="1" x14ac:dyDescent="0.3">
      <c r="A310" s="6" t="s">
        <v>155</v>
      </c>
      <c r="B310" s="18"/>
      <c r="C310" s="7">
        <v>126</v>
      </c>
      <c r="D310" s="7">
        <v>139</v>
      </c>
      <c r="E310" s="7">
        <v>153</v>
      </c>
      <c r="F310" s="7">
        <v>176</v>
      </c>
      <c r="G310" s="7"/>
      <c r="H310" s="38" t="str">
        <f t="shared" si="33"/>
        <v/>
      </c>
    </row>
    <row r="311" spans="1:8" ht="57" customHeight="1" thickBot="1" x14ac:dyDescent="0.3">
      <c r="A311" s="6" t="s">
        <v>156</v>
      </c>
      <c r="B311" s="18"/>
      <c r="C311" s="7">
        <v>174</v>
      </c>
      <c r="D311" s="7">
        <v>191</v>
      </c>
      <c r="E311" s="7">
        <v>210</v>
      </c>
      <c r="F311" s="7">
        <v>242</v>
      </c>
      <c r="G311" s="7"/>
      <c r="H311" s="38" t="str">
        <f t="shared" si="33"/>
        <v/>
      </c>
    </row>
    <row r="312" spans="1:8" ht="24.75" customHeight="1" thickBot="1" x14ac:dyDescent="0.3">
      <c r="A312" s="8" t="s">
        <v>157</v>
      </c>
      <c r="B312" s="35"/>
      <c r="C312" s="22"/>
      <c r="D312" s="22"/>
      <c r="E312" s="22"/>
      <c r="F312" s="22"/>
      <c r="G312" s="22"/>
      <c r="H312" s="42"/>
    </row>
    <row r="313" spans="1:8" ht="60" customHeight="1" thickBot="1" x14ac:dyDescent="0.3">
      <c r="A313" s="6" t="s">
        <v>158</v>
      </c>
      <c r="C313" s="7">
        <v>336</v>
      </c>
      <c r="D313" s="7">
        <v>370</v>
      </c>
      <c r="E313" s="7">
        <v>407</v>
      </c>
      <c r="F313" s="7">
        <v>468</v>
      </c>
      <c r="G313" s="7"/>
      <c r="H313" s="38" t="str">
        <f t="shared" si="33"/>
        <v/>
      </c>
    </row>
    <row r="314" spans="1:8" ht="60.75" customHeight="1" thickBot="1" x14ac:dyDescent="0.3">
      <c r="A314" s="6" t="s">
        <v>159</v>
      </c>
      <c r="B314" s="18"/>
      <c r="C314" s="7">
        <v>1749</v>
      </c>
      <c r="D314" s="7">
        <v>1923</v>
      </c>
      <c r="E314" s="7">
        <v>2115</v>
      </c>
      <c r="F314" s="7">
        <v>2432</v>
      </c>
      <c r="G314" s="7"/>
      <c r="H314" s="38" t="str">
        <f t="shared" si="33"/>
        <v/>
      </c>
    </row>
    <row r="315" spans="1:8" ht="29.25" customHeight="1" thickBot="1" x14ac:dyDescent="0.3">
      <c r="A315" s="8" t="s">
        <v>160</v>
      </c>
      <c r="B315" s="35"/>
      <c r="C315" s="22"/>
      <c r="D315" s="22"/>
      <c r="E315" s="22"/>
      <c r="F315" s="22"/>
      <c r="G315" s="22"/>
      <c r="H315" s="42"/>
    </row>
    <row r="316" spans="1:8" ht="66" customHeight="1" thickBot="1" x14ac:dyDescent="0.3">
      <c r="A316" s="6" t="s">
        <v>161</v>
      </c>
      <c r="B316" s="18"/>
      <c r="C316" s="7">
        <v>352</v>
      </c>
      <c r="D316" s="7">
        <v>387</v>
      </c>
      <c r="E316" s="7">
        <v>426</v>
      </c>
      <c r="F316" s="7">
        <v>490</v>
      </c>
      <c r="G316" s="7"/>
      <c r="H316" s="38" t="str">
        <f t="shared" si="33"/>
        <v/>
      </c>
    </row>
    <row r="317" spans="1:8" ht="21" thickBot="1" x14ac:dyDescent="0.3">
      <c r="A317" s="8" t="s">
        <v>162</v>
      </c>
      <c r="B317" s="17"/>
      <c r="C317" s="12"/>
      <c r="D317" s="4"/>
      <c r="E317" s="4"/>
      <c r="F317" s="4"/>
      <c r="G317" s="4"/>
      <c r="H317" s="41"/>
    </row>
    <row r="318" spans="1:8" ht="25.5" customHeight="1" thickBot="1" x14ac:dyDescent="0.3">
      <c r="A318" s="6" t="s">
        <v>163</v>
      </c>
      <c r="B318" s="20"/>
      <c r="C318" s="30">
        <v>13.7</v>
      </c>
      <c r="D318" s="30">
        <v>15</v>
      </c>
      <c r="E318" s="30">
        <v>16.5</v>
      </c>
      <c r="F318" s="30">
        <v>19</v>
      </c>
      <c r="G318" s="30"/>
      <c r="H318" s="38" t="str">
        <f t="shared" si="33"/>
        <v/>
      </c>
    </row>
    <row r="319" spans="1:8" ht="27.75" customHeight="1" thickBot="1" x14ac:dyDescent="0.3">
      <c r="A319" s="6" t="s">
        <v>164</v>
      </c>
      <c r="B319" s="29"/>
      <c r="C319" s="30">
        <v>14.3</v>
      </c>
      <c r="D319" s="30">
        <v>15.7</v>
      </c>
      <c r="E319" s="30">
        <v>17.3</v>
      </c>
      <c r="F319" s="30">
        <v>19.899999999999999</v>
      </c>
      <c r="G319" s="30"/>
      <c r="H319" s="38" t="str">
        <f t="shared" si="33"/>
        <v/>
      </c>
    </row>
    <row r="320" spans="1:8" ht="24.75" customHeight="1" thickBot="1" x14ac:dyDescent="0.3">
      <c r="A320" s="6" t="s">
        <v>165</v>
      </c>
      <c r="B320" s="6"/>
      <c r="C320" s="30">
        <v>20.8</v>
      </c>
      <c r="D320" s="30">
        <v>22.9</v>
      </c>
      <c r="E320" s="30">
        <v>25.2</v>
      </c>
      <c r="F320" s="30">
        <v>28.9</v>
      </c>
      <c r="G320" s="30"/>
      <c r="H320" s="38" t="str">
        <f t="shared" si="33"/>
        <v/>
      </c>
    </row>
    <row r="321" spans="1:8" ht="23.25" customHeight="1" thickBot="1" x14ac:dyDescent="0.3">
      <c r="A321" s="6" t="s">
        <v>166</v>
      </c>
      <c r="B321" s="6"/>
      <c r="C321" s="30">
        <v>22</v>
      </c>
      <c r="D321" s="30">
        <v>24.2</v>
      </c>
      <c r="E321" s="30">
        <v>26.6</v>
      </c>
      <c r="F321" s="30">
        <v>30.6</v>
      </c>
      <c r="G321" s="30"/>
      <c r="H321" s="38" t="str">
        <f t="shared" si="33"/>
        <v/>
      </c>
    </row>
    <row r="322" spans="1:8" ht="24.75" customHeight="1" thickBot="1" x14ac:dyDescent="0.3">
      <c r="A322" s="6" t="s">
        <v>167</v>
      </c>
      <c r="B322" s="6"/>
      <c r="C322" s="30">
        <v>24</v>
      </c>
      <c r="D322" s="30">
        <v>26.4</v>
      </c>
      <c r="E322" s="30">
        <v>29</v>
      </c>
      <c r="F322" s="30">
        <v>33.4</v>
      </c>
      <c r="G322" s="30"/>
      <c r="H322" s="38" t="str">
        <f t="shared" si="33"/>
        <v/>
      </c>
    </row>
    <row r="323" spans="1:8" ht="28.5" customHeight="1" thickBot="1" x14ac:dyDescent="0.3">
      <c r="A323" s="6" t="s">
        <v>168</v>
      </c>
      <c r="B323" s="6"/>
      <c r="C323" s="30">
        <v>26</v>
      </c>
      <c r="D323" s="30">
        <v>28.6</v>
      </c>
      <c r="E323" s="30">
        <v>31.5</v>
      </c>
      <c r="F323" s="30">
        <v>36.200000000000003</v>
      </c>
      <c r="G323" s="30"/>
      <c r="H323" s="38" t="str">
        <f t="shared" si="33"/>
        <v/>
      </c>
    </row>
    <row r="324" spans="1:8" ht="32.25" customHeight="1" thickBot="1" x14ac:dyDescent="0.3">
      <c r="A324" s="8" t="s">
        <v>169</v>
      </c>
      <c r="B324" s="16"/>
      <c r="C324" s="12"/>
      <c r="D324" s="4"/>
      <c r="E324" s="4"/>
      <c r="F324" s="4"/>
      <c r="G324" s="4"/>
      <c r="H324" s="41"/>
    </row>
    <row r="325" spans="1:8" ht="60" customHeight="1" thickBot="1" x14ac:dyDescent="0.3">
      <c r="A325" s="6" t="s">
        <v>170</v>
      </c>
      <c r="B325" s="18"/>
      <c r="C325" s="7">
        <v>110</v>
      </c>
      <c r="D325" s="7">
        <v>121</v>
      </c>
      <c r="E325" s="7">
        <v>133</v>
      </c>
      <c r="F325" s="7">
        <v>153</v>
      </c>
      <c r="G325" s="7"/>
      <c r="H325" s="38" t="str">
        <f t="shared" si="33"/>
        <v/>
      </c>
    </row>
    <row r="326" spans="1:8" ht="49.5" customHeight="1" thickBot="1" x14ac:dyDescent="0.3">
      <c r="A326" s="6" t="s">
        <v>171</v>
      </c>
      <c r="B326" s="18"/>
      <c r="C326" s="7">
        <v>143</v>
      </c>
      <c r="D326" s="7">
        <v>157</v>
      </c>
      <c r="E326" s="7">
        <v>173</v>
      </c>
      <c r="F326" s="7">
        <v>199</v>
      </c>
      <c r="G326" s="7"/>
      <c r="H326" s="38" t="str">
        <f t="shared" si="33"/>
        <v/>
      </c>
    </row>
    <row r="327" spans="1:8" ht="54" customHeight="1" thickBot="1" x14ac:dyDescent="0.3">
      <c r="A327" s="6" t="s">
        <v>172</v>
      </c>
      <c r="B327" s="27"/>
      <c r="C327" s="7">
        <v>150</v>
      </c>
      <c r="D327" s="7">
        <v>165</v>
      </c>
      <c r="E327" s="7">
        <v>182</v>
      </c>
      <c r="F327" s="7">
        <v>209</v>
      </c>
      <c r="G327" s="7"/>
      <c r="H327" s="38" t="str">
        <f t="shared" si="33"/>
        <v/>
      </c>
    </row>
    <row r="328" spans="1:8" ht="40.5" customHeight="1" thickBot="1" x14ac:dyDescent="0.3">
      <c r="A328" s="6" t="s">
        <v>173</v>
      </c>
      <c r="B328" s="25"/>
      <c r="C328" s="7">
        <v>195</v>
      </c>
      <c r="D328" s="7">
        <v>215</v>
      </c>
      <c r="E328" s="7">
        <v>237</v>
      </c>
      <c r="F328" s="7">
        <v>273</v>
      </c>
      <c r="G328" s="7"/>
      <c r="H328" s="38" t="str">
        <f t="shared" si="33"/>
        <v/>
      </c>
    </row>
    <row r="329" spans="1:8" ht="39.75" customHeight="1" thickBot="1" x14ac:dyDescent="0.3">
      <c r="A329" s="6" t="s">
        <v>174</v>
      </c>
      <c r="B329" s="20"/>
      <c r="C329" s="7">
        <v>195</v>
      </c>
      <c r="D329" s="7">
        <v>215</v>
      </c>
      <c r="E329" s="7">
        <v>237</v>
      </c>
      <c r="F329" s="7">
        <v>273</v>
      </c>
      <c r="G329" s="7"/>
      <c r="H329" s="38" t="str">
        <f t="shared" si="33"/>
        <v/>
      </c>
    </row>
    <row r="330" spans="1:8" ht="45" customHeight="1" thickBot="1" x14ac:dyDescent="0.3">
      <c r="A330" s="6" t="s">
        <v>175</v>
      </c>
      <c r="B330" s="25"/>
      <c r="C330" s="7">
        <v>208</v>
      </c>
      <c r="D330" s="7">
        <v>229</v>
      </c>
      <c r="E330" s="7">
        <v>252</v>
      </c>
      <c r="F330" s="7">
        <v>290</v>
      </c>
      <c r="G330" s="7"/>
      <c r="H330" s="38" t="str">
        <f t="shared" si="33"/>
        <v/>
      </c>
    </row>
    <row r="331" spans="1:8" ht="27" customHeight="1" thickBot="1" x14ac:dyDescent="0.3">
      <c r="A331" s="8" t="s">
        <v>176</v>
      </c>
      <c r="B331" s="31"/>
      <c r="C331" s="32"/>
      <c r="D331" s="32"/>
      <c r="E331" s="32"/>
      <c r="F331" s="32"/>
      <c r="G331" s="32"/>
      <c r="H331" s="39"/>
    </row>
    <row r="332" spans="1:8" ht="59.25" customHeight="1" thickBot="1" x14ac:dyDescent="0.3">
      <c r="A332" s="6" t="s">
        <v>177</v>
      </c>
      <c r="B332" s="18"/>
      <c r="C332" s="7">
        <v>78</v>
      </c>
      <c r="D332" s="7">
        <v>86</v>
      </c>
      <c r="E332" s="7">
        <v>95</v>
      </c>
      <c r="F332" s="7">
        <v>109</v>
      </c>
      <c r="G332" s="7"/>
      <c r="H332" s="38" t="str">
        <f t="shared" si="33"/>
        <v/>
      </c>
    </row>
    <row r="333" spans="1:8" ht="39.75" customHeight="1" thickBot="1" x14ac:dyDescent="0.3">
      <c r="A333" s="8" t="s">
        <v>178</v>
      </c>
      <c r="B333" s="35"/>
      <c r="C333" s="22"/>
      <c r="D333" s="22"/>
      <c r="E333" s="22"/>
      <c r="F333" s="22"/>
      <c r="G333" s="22"/>
      <c r="H333" s="42"/>
    </row>
    <row r="334" spans="1:8" ht="50.25" customHeight="1" thickBot="1" x14ac:dyDescent="0.3">
      <c r="A334" s="6" t="s">
        <v>179</v>
      </c>
      <c r="B334" s="18"/>
      <c r="C334" s="7">
        <v>72</v>
      </c>
      <c r="D334" s="7">
        <v>79</v>
      </c>
      <c r="E334" s="7">
        <v>87</v>
      </c>
      <c r="F334" s="7">
        <v>100</v>
      </c>
      <c r="G334" s="7"/>
      <c r="H334" s="38" t="str">
        <f t="shared" si="33"/>
        <v/>
      </c>
    </row>
    <row r="335" spans="1:8" ht="51" customHeight="1" thickBot="1" x14ac:dyDescent="0.3">
      <c r="A335" s="6" t="s">
        <v>180</v>
      </c>
      <c r="B335" s="18"/>
      <c r="C335" s="7">
        <v>83</v>
      </c>
      <c r="D335" s="7">
        <v>91</v>
      </c>
      <c r="E335" s="7">
        <v>100</v>
      </c>
      <c r="F335" s="7">
        <v>115</v>
      </c>
      <c r="G335" s="7"/>
      <c r="H335" s="38" t="str">
        <f t="shared" si="33"/>
        <v/>
      </c>
    </row>
    <row r="336" spans="1:8" ht="49.5" customHeight="1" thickBot="1" x14ac:dyDescent="0.3">
      <c r="A336" s="6" t="s">
        <v>181</v>
      </c>
      <c r="B336" s="18"/>
      <c r="C336" s="7">
        <v>132</v>
      </c>
      <c r="D336" s="7">
        <v>145</v>
      </c>
      <c r="E336" s="7">
        <v>160</v>
      </c>
      <c r="F336" s="7">
        <v>184</v>
      </c>
      <c r="G336" s="7"/>
      <c r="H336" s="38" t="str">
        <f t="shared" si="33"/>
        <v/>
      </c>
    </row>
    <row r="337" spans="1:8" ht="48.75" customHeight="1" thickBot="1" x14ac:dyDescent="0.3">
      <c r="A337" s="6" t="s">
        <v>182</v>
      </c>
      <c r="C337" s="7">
        <v>352</v>
      </c>
      <c r="D337" s="7">
        <v>387</v>
      </c>
      <c r="E337" s="7">
        <v>426</v>
      </c>
      <c r="F337" s="7">
        <v>490</v>
      </c>
      <c r="G337" s="7"/>
      <c r="H337" s="38" t="str">
        <f t="shared" si="33"/>
        <v/>
      </c>
    </row>
    <row r="338" spans="1:8" ht="65.25" customHeight="1" thickBot="1" x14ac:dyDescent="0.3">
      <c r="A338" s="6" t="s">
        <v>183</v>
      </c>
      <c r="B338" s="18"/>
      <c r="C338" s="7">
        <v>374</v>
      </c>
      <c r="D338" s="7">
        <v>411</v>
      </c>
      <c r="E338" s="7">
        <v>452</v>
      </c>
      <c r="F338" s="7">
        <v>520</v>
      </c>
      <c r="G338" s="7"/>
      <c r="H338" s="38" t="str">
        <f t="shared" si="33"/>
        <v/>
      </c>
    </row>
    <row r="339" spans="1:8" ht="56.25" customHeight="1" thickBot="1" x14ac:dyDescent="0.3">
      <c r="A339" s="6" t="s">
        <v>184</v>
      </c>
      <c r="B339" s="18"/>
      <c r="C339" s="7">
        <v>451</v>
      </c>
      <c r="D339" s="7">
        <v>496</v>
      </c>
      <c r="E339" s="7">
        <v>545</v>
      </c>
      <c r="F339" s="7">
        <v>628</v>
      </c>
      <c r="G339" s="7"/>
      <c r="H339" s="38" t="str">
        <f t="shared" si="33"/>
        <v/>
      </c>
    </row>
    <row r="340" spans="1:8" ht="54" customHeight="1" thickBot="1" x14ac:dyDescent="0.3">
      <c r="A340" s="6" t="s">
        <v>185</v>
      </c>
      <c r="B340" s="18"/>
      <c r="C340" s="7">
        <v>286</v>
      </c>
      <c r="D340" s="7">
        <v>315</v>
      </c>
      <c r="E340" s="7">
        <v>347</v>
      </c>
      <c r="F340" s="7">
        <v>399</v>
      </c>
      <c r="G340" s="7"/>
      <c r="H340" s="38" t="str">
        <f t="shared" si="33"/>
        <v/>
      </c>
    </row>
    <row r="341" spans="1:8" ht="54" customHeight="1" thickBot="1" x14ac:dyDescent="0.3">
      <c r="A341" s="6" t="s">
        <v>186</v>
      </c>
      <c r="B341" s="18"/>
      <c r="C341" s="7">
        <v>264</v>
      </c>
      <c r="D341" s="7">
        <v>290</v>
      </c>
      <c r="E341" s="7">
        <v>319</v>
      </c>
      <c r="F341" s="7">
        <v>367</v>
      </c>
      <c r="G341" s="7"/>
      <c r="H341" s="38" t="str">
        <f t="shared" si="33"/>
        <v/>
      </c>
    </row>
    <row r="342" spans="1:8" ht="58.5" customHeight="1" thickBot="1" x14ac:dyDescent="0.3">
      <c r="A342" s="6" t="s">
        <v>187</v>
      </c>
      <c r="B342" s="18"/>
      <c r="C342" s="7">
        <v>215</v>
      </c>
      <c r="D342" s="7">
        <v>237</v>
      </c>
      <c r="E342" s="7">
        <v>261</v>
      </c>
      <c r="F342" s="7">
        <v>300</v>
      </c>
      <c r="G342" s="7"/>
      <c r="H342" s="38" t="str">
        <f t="shared" si="33"/>
        <v/>
      </c>
    </row>
    <row r="343" spans="1:8" ht="56.25" customHeight="1" thickBot="1" x14ac:dyDescent="0.3">
      <c r="A343" s="6" t="s">
        <v>188</v>
      </c>
      <c r="B343" s="18"/>
      <c r="C343" s="7">
        <v>61</v>
      </c>
      <c r="D343" s="7">
        <v>67</v>
      </c>
      <c r="E343" s="7">
        <v>74</v>
      </c>
      <c r="F343" s="7">
        <v>85</v>
      </c>
      <c r="G343" s="7"/>
      <c r="H343" s="38"/>
    </row>
    <row r="344" spans="1:8" ht="63.75" customHeight="1" thickBot="1" x14ac:dyDescent="0.3">
      <c r="A344" s="6" t="s">
        <v>189</v>
      </c>
      <c r="B344" s="18"/>
      <c r="C344" s="7">
        <v>281</v>
      </c>
      <c r="D344" s="7">
        <v>309</v>
      </c>
      <c r="E344" s="7">
        <v>340</v>
      </c>
      <c r="F344" s="7">
        <v>391</v>
      </c>
      <c r="G344" s="7"/>
      <c r="H344" s="38" t="str">
        <f t="shared" si="33"/>
        <v/>
      </c>
    </row>
    <row r="345" spans="1:8" ht="63.75" customHeight="1" thickBot="1" x14ac:dyDescent="0.3">
      <c r="A345" s="55" t="s">
        <v>201</v>
      </c>
      <c r="B345" s="20"/>
      <c r="C345" s="56">
        <v>1560</v>
      </c>
      <c r="D345" s="52">
        <v>1715</v>
      </c>
      <c r="E345" s="56">
        <v>1885</v>
      </c>
      <c r="F345" s="52">
        <v>2165</v>
      </c>
      <c r="G345" s="56"/>
      <c r="H345" s="51" t="str">
        <f t="shared" si="33"/>
        <v/>
      </c>
    </row>
    <row r="346" spans="1:8" ht="63.75" customHeight="1" thickBot="1" x14ac:dyDescent="0.3">
      <c r="A346" s="59" t="s">
        <v>202</v>
      </c>
      <c r="B346" s="18"/>
      <c r="C346" s="48">
        <v>1800</v>
      </c>
      <c r="D346" s="50">
        <v>1980</v>
      </c>
      <c r="E346" s="48">
        <v>2180</v>
      </c>
      <c r="F346" s="50">
        <v>2500</v>
      </c>
      <c r="G346" s="48"/>
      <c r="H346" s="54" t="str">
        <f t="shared" si="33"/>
        <v/>
      </c>
    </row>
    <row r="347" spans="1:8" ht="63.75" customHeight="1" thickBot="1" x14ac:dyDescent="0.3">
      <c r="A347" s="57" t="s">
        <v>203</v>
      </c>
      <c r="B347" s="58"/>
      <c r="C347" s="46">
        <v>1560</v>
      </c>
      <c r="D347" s="53">
        <v>1715</v>
      </c>
      <c r="E347" s="46">
        <v>1885</v>
      </c>
      <c r="F347" s="53">
        <v>2165</v>
      </c>
      <c r="G347" s="46"/>
      <c r="H347" s="54" t="str">
        <f t="shared" si="33"/>
        <v/>
      </c>
    </row>
    <row r="348" spans="1:8" ht="38.450000000000003" customHeight="1" x14ac:dyDescent="0.35">
      <c r="B348" s="17"/>
      <c r="F348" s="44" t="s">
        <v>195</v>
      </c>
      <c r="G348" s="44">
        <f>SUM(G2:G347)</f>
        <v>0</v>
      </c>
      <c r="H348" s="44">
        <f>SUM(H2:H347)</f>
        <v>0</v>
      </c>
    </row>
  </sheetData>
  <mergeCells count="585">
    <mergeCell ref="B8:B11"/>
    <mergeCell ref="C299:C300"/>
    <mergeCell ref="D299:D300"/>
    <mergeCell ref="E299:E300"/>
    <mergeCell ref="H299:H300"/>
    <mergeCell ref="E286:E287"/>
    <mergeCell ref="B304:B305"/>
    <mergeCell ref="C304:C305"/>
    <mergeCell ref="D304:D305"/>
    <mergeCell ref="E304:E305"/>
    <mergeCell ref="H304:H305"/>
    <mergeCell ref="C301:C302"/>
    <mergeCell ref="D301:D302"/>
    <mergeCell ref="E301:E302"/>
    <mergeCell ref="H301:H302"/>
    <mergeCell ref="F296:F297"/>
    <mergeCell ref="F299:F300"/>
    <mergeCell ref="F301:F302"/>
    <mergeCell ref="F304:F305"/>
    <mergeCell ref="C23:C24"/>
    <mergeCell ref="D23:D24"/>
    <mergeCell ref="E23:E24"/>
    <mergeCell ref="H23:H24"/>
    <mergeCell ref="C13:C14"/>
    <mergeCell ref="D13:D14"/>
    <mergeCell ref="E13:E14"/>
    <mergeCell ref="H13:H14"/>
    <mergeCell ref="E17:E18"/>
    <mergeCell ref="H17:H18"/>
    <mergeCell ref="C19:C20"/>
    <mergeCell ref="D19:D20"/>
    <mergeCell ref="E19:E20"/>
    <mergeCell ref="H19:H20"/>
    <mergeCell ref="C15:C16"/>
    <mergeCell ref="D15:D16"/>
    <mergeCell ref="E15:E16"/>
    <mergeCell ref="H15:H16"/>
    <mergeCell ref="C17:C18"/>
    <mergeCell ref="D17:D18"/>
    <mergeCell ref="F13:F14"/>
    <mergeCell ref="F15:F16"/>
    <mergeCell ref="F17:F18"/>
    <mergeCell ref="F19:F20"/>
    <mergeCell ref="G13:G14"/>
    <mergeCell ref="G15:G16"/>
    <mergeCell ref="G17:G18"/>
    <mergeCell ref="G19:G20"/>
    <mergeCell ref="C21:C22"/>
    <mergeCell ref="D21:D22"/>
    <mergeCell ref="E21:E22"/>
    <mergeCell ref="H21:H22"/>
    <mergeCell ref="C37:C38"/>
    <mergeCell ref="D37:D38"/>
    <mergeCell ref="E37:E38"/>
    <mergeCell ref="H37:H38"/>
    <mergeCell ref="C35:C36"/>
    <mergeCell ref="D35:D36"/>
    <mergeCell ref="E35:E36"/>
    <mergeCell ref="H35:H36"/>
    <mergeCell ref="C25:C26"/>
    <mergeCell ref="D25:D26"/>
    <mergeCell ref="E25:E26"/>
    <mergeCell ref="H25:H26"/>
    <mergeCell ref="F31:F32"/>
    <mergeCell ref="F33:F34"/>
    <mergeCell ref="F35:F36"/>
    <mergeCell ref="F37:F38"/>
    <mergeCell ref="G31:G32"/>
    <mergeCell ref="G33:G34"/>
    <mergeCell ref="G35:G36"/>
    <mergeCell ref="G37:G38"/>
    <mergeCell ref="C50:C51"/>
    <mergeCell ref="D50:D51"/>
    <mergeCell ref="E50:E51"/>
    <mergeCell ref="H50:H51"/>
    <mergeCell ref="C48:C49"/>
    <mergeCell ref="D48:D49"/>
    <mergeCell ref="E48:E49"/>
    <mergeCell ref="H48:H49"/>
    <mergeCell ref="C27:C28"/>
    <mergeCell ref="D27:D28"/>
    <mergeCell ref="E27:E28"/>
    <mergeCell ref="H27:H28"/>
    <mergeCell ref="C29:C30"/>
    <mergeCell ref="D29:D30"/>
    <mergeCell ref="C33:C34"/>
    <mergeCell ref="D33:D34"/>
    <mergeCell ref="E33:E34"/>
    <mergeCell ref="H33:H34"/>
    <mergeCell ref="E29:E30"/>
    <mergeCell ref="H29:H30"/>
    <mergeCell ref="C31:C32"/>
    <mergeCell ref="D31:D32"/>
    <mergeCell ref="E31:E32"/>
    <mergeCell ref="H31:H32"/>
    <mergeCell ref="C62:C63"/>
    <mergeCell ref="D62:D63"/>
    <mergeCell ref="E62:E63"/>
    <mergeCell ref="H62:H63"/>
    <mergeCell ref="C60:C61"/>
    <mergeCell ref="D60:D61"/>
    <mergeCell ref="E60:E61"/>
    <mergeCell ref="H60:H61"/>
    <mergeCell ref="C39:C40"/>
    <mergeCell ref="D39:D40"/>
    <mergeCell ref="E39:E40"/>
    <mergeCell ref="H39:H40"/>
    <mergeCell ref="C41:C42"/>
    <mergeCell ref="D41:D42"/>
    <mergeCell ref="C46:C47"/>
    <mergeCell ref="D46:D47"/>
    <mergeCell ref="E46:E47"/>
    <mergeCell ref="H46:H47"/>
    <mergeCell ref="E41:E42"/>
    <mergeCell ref="H41:H42"/>
    <mergeCell ref="C44:C45"/>
    <mergeCell ref="D44:D45"/>
    <mergeCell ref="E44:E45"/>
    <mergeCell ref="H44:H45"/>
    <mergeCell ref="C75:C76"/>
    <mergeCell ref="D75:D76"/>
    <mergeCell ref="E75:E76"/>
    <mergeCell ref="H75:H76"/>
    <mergeCell ref="C73:C74"/>
    <mergeCell ref="D73:D74"/>
    <mergeCell ref="E73:E74"/>
    <mergeCell ref="H73:H74"/>
    <mergeCell ref="C52:C53"/>
    <mergeCell ref="D52:D53"/>
    <mergeCell ref="E52:E53"/>
    <mergeCell ref="H52:H53"/>
    <mergeCell ref="C54:C55"/>
    <mergeCell ref="D54:D55"/>
    <mergeCell ref="C58:C59"/>
    <mergeCell ref="D58:D59"/>
    <mergeCell ref="E58:E59"/>
    <mergeCell ref="H58:H59"/>
    <mergeCell ref="E54:E55"/>
    <mergeCell ref="H54:H55"/>
    <mergeCell ref="C56:C57"/>
    <mergeCell ref="D56:D57"/>
    <mergeCell ref="E56:E57"/>
    <mergeCell ref="H56:H57"/>
    <mergeCell ref="C87:C88"/>
    <mergeCell ref="D87:D88"/>
    <mergeCell ref="E87:E88"/>
    <mergeCell ref="H87:H88"/>
    <mergeCell ref="C85:C86"/>
    <mergeCell ref="D85:D86"/>
    <mergeCell ref="E85:E86"/>
    <mergeCell ref="H85:H86"/>
    <mergeCell ref="C64:C65"/>
    <mergeCell ref="D64:D65"/>
    <mergeCell ref="E64:E65"/>
    <mergeCell ref="H64:H65"/>
    <mergeCell ref="C67:C68"/>
    <mergeCell ref="D67:D68"/>
    <mergeCell ref="C71:C72"/>
    <mergeCell ref="D71:D72"/>
    <mergeCell ref="E71:E72"/>
    <mergeCell ref="H71:H72"/>
    <mergeCell ref="E67:E68"/>
    <mergeCell ref="H67:H68"/>
    <mergeCell ref="C69:C70"/>
    <mergeCell ref="D69:D70"/>
    <mergeCell ref="E69:E70"/>
    <mergeCell ref="H69:H70"/>
    <mergeCell ref="C100:C101"/>
    <mergeCell ref="D100:D101"/>
    <mergeCell ref="E100:E101"/>
    <mergeCell ref="H100:H101"/>
    <mergeCell ref="C98:C99"/>
    <mergeCell ref="D98:D99"/>
    <mergeCell ref="E98:E99"/>
    <mergeCell ref="H98:H99"/>
    <mergeCell ref="C77:C78"/>
    <mergeCell ref="D77:D78"/>
    <mergeCell ref="E77:E78"/>
    <mergeCell ref="H77:H78"/>
    <mergeCell ref="C79:C80"/>
    <mergeCell ref="D79:D80"/>
    <mergeCell ref="C83:C84"/>
    <mergeCell ref="D83:D84"/>
    <mergeCell ref="E83:E84"/>
    <mergeCell ref="H83:H84"/>
    <mergeCell ref="E79:E80"/>
    <mergeCell ref="H79:H80"/>
    <mergeCell ref="C81:C82"/>
    <mergeCell ref="D81:D82"/>
    <mergeCell ref="E81:E82"/>
    <mergeCell ref="H81:H82"/>
    <mergeCell ref="C113:C114"/>
    <mergeCell ref="D113:D114"/>
    <mergeCell ref="E113:E114"/>
    <mergeCell ref="H113:H114"/>
    <mergeCell ref="C111:C112"/>
    <mergeCell ref="D111:D112"/>
    <mergeCell ref="E111:E112"/>
    <mergeCell ref="H111:H112"/>
    <mergeCell ref="C90:C91"/>
    <mergeCell ref="D90:D91"/>
    <mergeCell ref="E90:E91"/>
    <mergeCell ref="H90:H91"/>
    <mergeCell ref="C92:C93"/>
    <mergeCell ref="D92:D93"/>
    <mergeCell ref="C96:C97"/>
    <mergeCell ref="D96:D97"/>
    <mergeCell ref="E96:E97"/>
    <mergeCell ref="H96:H97"/>
    <mergeCell ref="E92:E93"/>
    <mergeCell ref="H92:H93"/>
    <mergeCell ref="C94:C95"/>
    <mergeCell ref="D94:D95"/>
    <mergeCell ref="E94:E95"/>
    <mergeCell ref="H94:H95"/>
    <mergeCell ref="C126:C127"/>
    <mergeCell ref="D126:D127"/>
    <mergeCell ref="E126:E127"/>
    <mergeCell ref="H126:H127"/>
    <mergeCell ref="C124:C125"/>
    <mergeCell ref="D124:D125"/>
    <mergeCell ref="E124:E125"/>
    <mergeCell ref="H124:H125"/>
    <mergeCell ref="C102:C103"/>
    <mergeCell ref="D102:D103"/>
    <mergeCell ref="E102:E103"/>
    <mergeCell ref="H102:H103"/>
    <mergeCell ref="C104:C105"/>
    <mergeCell ref="D104:D105"/>
    <mergeCell ref="C109:C110"/>
    <mergeCell ref="D109:D110"/>
    <mergeCell ref="E109:E110"/>
    <mergeCell ref="H109:H110"/>
    <mergeCell ref="E104:E105"/>
    <mergeCell ref="H104:H105"/>
    <mergeCell ref="C107:C108"/>
    <mergeCell ref="D107:D108"/>
    <mergeCell ref="E107:E108"/>
    <mergeCell ref="H107:H108"/>
    <mergeCell ref="C138:C139"/>
    <mergeCell ref="D138:D139"/>
    <mergeCell ref="E138:E139"/>
    <mergeCell ref="H138:H139"/>
    <mergeCell ref="C136:C137"/>
    <mergeCell ref="D136:D137"/>
    <mergeCell ref="E136:E137"/>
    <mergeCell ref="H136:H137"/>
    <mergeCell ref="C115:C116"/>
    <mergeCell ref="D115:D116"/>
    <mergeCell ref="E115:E116"/>
    <mergeCell ref="H115:H116"/>
    <mergeCell ref="C117:C118"/>
    <mergeCell ref="D117:D118"/>
    <mergeCell ref="C121:C122"/>
    <mergeCell ref="D121:D122"/>
    <mergeCell ref="E121:E122"/>
    <mergeCell ref="H121:H122"/>
    <mergeCell ref="E117:E118"/>
    <mergeCell ref="H117:H118"/>
    <mergeCell ref="C119:C120"/>
    <mergeCell ref="D119:D120"/>
    <mergeCell ref="E119:E120"/>
    <mergeCell ref="H119:H120"/>
    <mergeCell ref="C152:C153"/>
    <mergeCell ref="D152:D153"/>
    <mergeCell ref="E152:E153"/>
    <mergeCell ref="H152:H153"/>
    <mergeCell ref="C150:C151"/>
    <mergeCell ref="D150:D151"/>
    <mergeCell ref="E150:E151"/>
    <mergeCell ref="H150:H151"/>
    <mergeCell ref="C128:C129"/>
    <mergeCell ref="D128:D129"/>
    <mergeCell ref="E128:E129"/>
    <mergeCell ref="H128:H129"/>
    <mergeCell ref="C130:C131"/>
    <mergeCell ref="D130:D131"/>
    <mergeCell ref="C134:C135"/>
    <mergeCell ref="D134:D135"/>
    <mergeCell ref="E134:E135"/>
    <mergeCell ref="H134:H135"/>
    <mergeCell ref="E130:E131"/>
    <mergeCell ref="H130:H131"/>
    <mergeCell ref="C132:C133"/>
    <mergeCell ref="D132:D133"/>
    <mergeCell ref="E132:E133"/>
    <mergeCell ref="H132:H133"/>
    <mergeCell ref="C172:C173"/>
    <mergeCell ref="D172:D173"/>
    <mergeCell ref="E172:E173"/>
    <mergeCell ref="H172:H173"/>
    <mergeCell ref="C169:C170"/>
    <mergeCell ref="D169:D170"/>
    <mergeCell ref="E169:E170"/>
    <mergeCell ref="H169:H170"/>
    <mergeCell ref="C141:C142"/>
    <mergeCell ref="D141:D142"/>
    <mergeCell ref="E141:E142"/>
    <mergeCell ref="H141:H142"/>
    <mergeCell ref="C143:C144"/>
    <mergeCell ref="D143:D144"/>
    <mergeCell ref="C148:C149"/>
    <mergeCell ref="D148:D149"/>
    <mergeCell ref="E148:E149"/>
    <mergeCell ref="H148:H149"/>
    <mergeCell ref="E143:E144"/>
    <mergeCell ref="H143:H144"/>
    <mergeCell ref="C145:C146"/>
    <mergeCell ref="D145:D146"/>
    <mergeCell ref="E145:E146"/>
    <mergeCell ref="H145:H146"/>
    <mergeCell ref="C154:C155"/>
    <mergeCell ref="D154:D155"/>
    <mergeCell ref="E154:E155"/>
    <mergeCell ref="H154:H155"/>
    <mergeCell ref="C163:C164"/>
    <mergeCell ref="D163:D164"/>
    <mergeCell ref="C167:C168"/>
    <mergeCell ref="D167:D168"/>
    <mergeCell ref="E167:E168"/>
    <mergeCell ref="H167:H168"/>
    <mergeCell ref="E163:E164"/>
    <mergeCell ref="H163:H164"/>
    <mergeCell ref="C165:C166"/>
    <mergeCell ref="D165:D166"/>
    <mergeCell ref="E165:E166"/>
    <mergeCell ref="H165:H166"/>
    <mergeCell ref="F154:F155"/>
    <mergeCell ref="F163:F164"/>
    <mergeCell ref="F165:F166"/>
    <mergeCell ref="F167:F168"/>
    <mergeCell ref="G154:G155"/>
    <mergeCell ref="G163:G164"/>
    <mergeCell ref="G165:G166"/>
    <mergeCell ref="G167:G168"/>
    <mergeCell ref="B4:B7"/>
    <mergeCell ref="B140:B146"/>
    <mergeCell ref="B163:B166"/>
    <mergeCell ref="B167:B170"/>
    <mergeCell ref="C284:C285"/>
    <mergeCell ref="D284:D285"/>
    <mergeCell ref="E284:E285"/>
    <mergeCell ref="H284:H285"/>
    <mergeCell ref="C196:C197"/>
    <mergeCell ref="D196:D197"/>
    <mergeCell ref="E196:E197"/>
    <mergeCell ref="H196:H197"/>
    <mergeCell ref="C194:C195"/>
    <mergeCell ref="D194:D195"/>
    <mergeCell ref="E194:E195"/>
    <mergeCell ref="H194:H195"/>
    <mergeCell ref="C174:C175"/>
    <mergeCell ref="C186:C187"/>
    <mergeCell ref="D186:D187"/>
    <mergeCell ref="E186:E187"/>
    <mergeCell ref="H186:H187"/>
    <mergeCell ref="C188:C189"/>
    <mergeCell ref="D188:D189"/>
    <mergeCell ref="C192:C193"/>
    <mergeCell ref="F196:F197"/>
    <mergeCell ref="G190:G191"/>
    <mergeCell ref="G192:G193"/>
    <mergeCell ref="G194:G195"/>
    <mergeCell ref="G196:G197"/>
    <mergeCell ref="H286:H287"/>
    <mergeCell ref="C296:C297"/>
    <mergeCell ref="D296:D297"/>
    <mergeCell ref="E296:E297"/>
    <mergeCell ref="H296:H297"/>
    <mergeCell ref="D192:D193"/>
    <mergeCell ref="E192:E193"/>
    <mergeCell ref="H192:H193"/>
    <mergeCell ref="C190:C191"/>
    <mergeCell ref="D190:D191"/>
    <mergeCell ref="E190:E191"/>
    <mergeCell ref="H190:H191"/>
    <mergeCell ref="C286:C287"/>
    <mergeCell ref="D286:D287"/>
    <mergeCell ref="F190:F191"/>
    <mergeCell ref="F192:F193"/>
    <mergeCell ref="F194:F195"/>
    <mergeCell ref="F284:F285"/>
    <mergeCell ref="F286:F287"/>
    <mergeCell ref="B194:B195"/>
    <mergeCell ref="E188:E189"/>
    <mergeCell ref="H188:H189"/>
    <mergeCell ref="E178:E179"/>
    <mergeCell ref="H178:H179"/>
    <mergeCell ref="C184:C185"/>
    <mergeCell ref="D184:D185"/>
    <mergeCell ref="E184:E185"/>
    <mergeCell ref="H184:H185"/>
    <mergeCell ref="C182:C183"/>
    <mergeCell ref="D182:D183"/>
    <mergeCell ref="E182:E183"/>
    <mergeCell ref="H182:H183"/>
    <mergeCell ref="C180:C181"/>
    <mergeCell ref="D180:D181"/>
    <mergeCell ref="E180:E181"/>
    <mergeCell ref="H180:H181"/>
    <mergeCell ref="F178:F179"/>
    <mergeCell ref="F180:F181"/>
    <mergeCell ref="F182:F183"/>
    <mergeCell ref="F184:F185"/>
    <mergeCell ref="F186:F187"/>
    <mergeCell ref="E176:E177"/>
    <mergeCell ref="H176:H177"/>
    <mergeCell ref="C178:C179"/>
    <mergeCell ref="D178:D179"/>
    <mergeCell ref="F188:F189"/>
    <mergeCell ref="B209:B211"/>
    <mergeCell ref="B222:B226"/>
    <mergeCell ref="B172:B173"/>
    <mergeCell ref="B174:B175"/>
    <mergeCell ref="B176:B177"/>
    <mergeCell ref="B178:B179"/>
    <mergeCell ref="B180:B181"/>
    <mergeCell ref="B182:B183"/>
    <mergeCell ref="B184:B185"/>
    <mergeCell ref="B186:B187"/>
    <mergeCell ref="B188:B189"/>
    <mergeCell ref="B196:B197"/>
    <mergeCell ref="D174:D175"/>
    <mergeCell ref="E174:E175"/>
    <mergeCell ref="H174:H175"/>
    <mergeCell ref="C176:C177"/>
    <mergeCell ref="D176:D177"/>
    <mergeCell ref="B190:B191"/>
    <mergeCell ref="B192:B193"/>
    <mergeCell ref="F21:F22"/>
    <mergeCell ref="F23:F24"/>
    <mergeCell ref="F25:F26"/>
    <mergeCell ref="F27:F28"/>
    <mergeCell ref="F29:F30"/>
    <mergeCell ref="F39:F40"/>
    <mergeCell ref="F41:F42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F62:F63"/>
    <mergeCell ref="F64:F65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85:F86"/>
    <mergeCell ref="F87:F88"/>
    <mergeCell ref="F90:F91"/>
    <mergeCell ref="F92:F93"/>
    <mergeCell ref="F94:F95"/>
    <mergeCell ref="F96:F97"/>
    <mergeCell ref="F98:F99"/>
    <mergeCell ref="F100:F101"/>
    <mergeCell ref="F102:F103"/>
    <mergeCell ref="F104:F105"/>
    <mergeCell ref="F107:F108"/>
    <mergeCell ref="F109:F110"/>
    <mergeCell ref="F111:F112"/>
    <mergeCell ref="F113:F114"/>
    <mergeCell ref="F115:F116"/>
    <mergeCell ref="F117:F118"/>
    <mergeCell ref="F119:F120"/>
    <mergeCell ref="F121:F122"/>
    <mergeCell ref="F124:F125"/>
    <mergeCell ref="F126:F127"/>
    <mergeCell ref="F128:F129"/>
    <mergeCell ref="F130:F131"/>
    <mergeCell ref="F132:F133"/>
    <mergeCell ref="F134:F135"/>
    <mergeCell ref="F136:F137"/>
    <mergeCell ref="F138:F139"/>
    <mergeCell ref="F141:F142"/>
    <mergeCell ref="F143:F144"/>
    <mergeCell ref="F145:F146"/>
    <mergeCell ref="F148:F149"/>
    <mergeCell ref="F150:F151"/>
    <mergeCell ref="F152:F153"/>
    <mergeCell ref="F169:F170"/>
    <mergeCell ref="F172:F173"/>
    <mergeCell ref="F174:F175"/>
    <mergeCell ref="F176:F177"/>
    <mergeCell ref="G21:G22"/>
    <mergeCell ref="G23:G24"/>
    <mergeCell ref="G25:G26"/>
    <mergeCell ref="G27:G28"/>
    <mergeCell ref="G29:G30"/>
    <mergeCell ref="G39:G40"/>
    <mergeCell ref="G41:G42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G62:G63"/>
    <mergeCell ref="G64:G65"/>
    <mergeCell ref="G67:G68"/>
    <mergeCell ref="G69:G70"/>
    <mergeCell ref="G71:G72"/>
    <mergeCell ref="G73:G74"/>
    <mergeCell ref="G75:G76"/>
    <mergeCell ref="G77:G78"/>
    <mergeCell ref="G79:G80"/>
    <mergeCell ref="G81:G82"/>
    <mergeCell ref="G83:G84"/>
    <mergeCell ref="G85:G86"/>
    <mergeCell ref="G87:G88"/>
    <mergeCell ref="G90:G91"/>
    <mergeCell ref="G92:G93"/>
    <mergeCell ref="G94:G95"/>
    <mergeCell ref="G96:G97"/>
    <mergeCell ref="G98:G99"/>
    <mergeCell ref="G100:G101"/>
    <mergeCell ref="G102:G103"/>
    <mergeCell ref="G104:G105"/>
    <mergeCell ref="G107:G108"/>
    <mergeCell ref="G109:G110"/>
    <mergeCell ref="G111:G112"/>
    <mergeCell ref="G113:G114"/>
    <mergeCell ref="G115:G116"/>
    <mergeCell ref="G117:G118"/>
    <mergeCell ref="G119:G120"/>
    <mergeCell ref="G121:G122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1:G142"/>
    <mergeCell ref="G143:G144"/>
    <mergeCell ref="G145:G146"/>
    <mergeCell ref="G148:G149"/>
    <mergeCell ref="G150:G151"/>
    <mergeCell ref="G152:G153"/>
    <mergeCell ref="G169:G170"/>
    <mergeCell ref="G284:G285"/>
    <mergeCell ref="G286:G287"/>
    <mergeCell ref="G296:G297"/>
    <mergeCell ref="G299:G300"/>
    <mergeCell ref="G301:G302"/>
    <mergeCell ref="G304:G305"/>
    <mergeCell ref="G172:G173"/>
    <mergeCell ref="G174:G175"/>
    <mergeCell ref="G176:G177"/>
    <mergeCell ref="G178:G179"/>
    <mergeCell ref="G180:G181"/>
    <mergeCell ref="G182:G183"/>
    <mergeCell ref="G184:G185"/>
    <mergeCell ref="G186:G187"/>
    <mergeCell ref="G188:G189"/>
    <mergeCell ref="C160:C161"/>
    <mergeCell ref="D160:D161"/>
    <mergeCell ref="E160:E161"/>
    <mergeCell ref="F160:F161"/>
    <mergeCell ref="G160:G161"/>
    <mergeCell ref="H160:H161"/>
    <mergeCell ref="C156:C157"/>
    <mergeCell ref="D156:D157"/>
    <mergeCell ref="E156:E157"/>
    <mergeCell ref="F156:F157"/>
    <mergeCell ref="G156:G157"/>
    <mergeCell ref="H156:H157"/>
    <mergeCell ref="C158:C159"/>
    <mergeCell ref="D158:D159"/>
    <mergeCell ref="E158:E159"/>
    <mergeCell ref="F158:F159"/>
    <mergeCell ref="G158:G159"/>
    <mergeCell ref="H158:H15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2015-01-20T17:09:09Z</cp:lastPrinted>
  <dcterms:created xsi:type="dcterms:W3CDTF">2006-09-28T05:33:49Z</dcterms:created>
  <dcterms:modified xsi:type="dcterms:W3CDTF">2017-04-04T06:07:39Z</dcterms:modified>
</cp:coreProperties>
</file>